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28" yWindow="1080" windowWidth="17580" windowHeight="11256"/>
  </bookViews>
  <sheets>
    <sheet name="174611_event" sheetId="1" r:id="rId1"/>
  </sheets>
  <definedNames>
    <definedName name="_xlnm.Print_Area" localSheetId="0">'174611_event'!$A$1:$AT$17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<sst xmlns="http://schemas.openxmlformats.org/spreadsheetml/2006/main" xmlns:r="http://schemas.openxmlformats.org/officeDocument/2006/relationships" count="189" uniqueCount="189">
  <si>
    <t>7-60</t>
  </si>
  <si>
    <t>都道府県名</t>
  </si>
  <si>
    <t>全国地方公共団体コード</t>
  </si>
  <si>
    <t>説明</t>
  </si>
  <si>
    <t>ID</t>
  </si>
  <si>
    <t>石川県鳳珠郡穴水町甲</t>
    <rPh sb="0" eb="3">
      <t>イシカワケン</t>
    </rPh>
    <rPh sb="3" eb="6">
      <t>ホウスグン</t>
    </rPh>
    <rPh sb="6" eb="9">
      <t>アナミズマチ</t>
    </rPh>
    <rPh sb="9" eb="10">
      <t>カブト</t>
    </rPh>
    <phoneticPr fontId="22"/>
  </si>
  <si>
    <t>所在地_全国地方公共団体コード</t>
  </si>
  <si>
    <t>エスエスティーアールインアナミズ</t>
  </si>
  <si>
    <t>法人番号_管理主体が地方公共団体以外の場合</t>
  </si>
  <si>
    <t>174611ｂ009</t>
  </si>
  <si>
    <t>市区町村名</t>
  </si>
  <si>
    <t>イベント名</t>
  </si>
  <si>
    <t>174611ｂ002</t>
  </si>
  <si>
    <t>言語コード</t>
  </si>
  <si>
    <t>連絡先名称</t>
  </si>
  <si>
    <t>イベント名_英語</t>
  </si>
  <si>
    <t>イベント名_カナ</t>
  </si>
  <si>
    <t>コンテンツURL</t>
  </si>
  <si>
    <t>バイク</t>
  </si>
  <si>
    <t>料金種別</t>
  </si>
  <si>
    <t>沖波地区</t>
    <rPh sb="0" eb="2">
      <t>オキナミ</t>
    </rPh>
    <rPh sb="2" eb="4">
      <t>チク</t>
    </rPh>
    <phoneticPr fontId="22"/>
  </si>
  <si>
    <t>開始日</t>
  </si>
  <si>
    <t>さざえまつり</t>
  </si>
  <si>
    <t>終了日</t>
  </si>
  <si>
    <t>開始時間</t>
  </si>
  <si>
    <t>終了時間</t>
  </si>
  <si>
    <t>掲載終了日</t>
  </si>
  <si>
    <t>集合（受付）場所</t>
  </si>
  <si>
    <t>中居</t>
    <rPh sb="0" eb="2">
      <t>ナカイ</t>
    </rPh>
    <phoneticPr fontId="22"/>
  </si>
  <si>
    <t>開始日時特記事項</t>
  </si>
  <si>
    <t>経度</t>
  </si>
  <si>
    <t>掲載開始日</t>
  </si>
  <si>
    <t>概要</t>
  </si>
  <si>
    <t>イベント種類</t>
  </si>
  <si>
    <t>料金(基本)</t>
  </si>
  <si>
    <t>料金(詳細)</t>
  </si>
  <si>
    <t>連絡先電話番号</t>
  </si>
  <si>
    <t>石川県鳳珠郡穴水町字根木165</t>
    <rPh sb="0" eb="2">
      <t>イシカワ</t>
    </rPh>
    <rPh sb="9" eb="10">
      <t>アザ</t>
    </rPh>
    <phoneticPr fontId="19"/>
  </si>
  <si>
    <t>定員</t>
  </si>
  <si>
    <t>主催者</t>
  </si>
  <si>
    <t>場所名称</t>
  </si>
  <si>
    <t>所在地_連結標記</t>
  </si>
  <si>
    <t>所在地_都道府県</t>
  </si>
  <si>
    <t>所在地_市区町村</t>
  </si>
  <si>
    <t>参加申込終了時間</t>
  </si>
  <si>
    <t>参加申込終了日</t>
  </si>
  <si>
    <t>岩車</t>
    <rPh sb="0" eb="2">
      <t>イワグルマ</t>
    </rPh>
    <phoneticPr fontId="22"/>
  </si>
  <si>
    <t>建物名等(方書)</t>
  </si>
  <si>
    <t>174611ｂ007</t>
  </si>
  <si>
    <t>所在地_町字</t>
  </si>
  <si>
    <t>参加申込方法</t>
  </si>
  <si>
    <t>所在地_番地以下</t>
  </si>
  <si>
    <t>穴水町上中では「のとキリシマツツジ」の中でも花芽が多いとされる「能登峨山キリシマ」をはじめ「ささゆり」など山野草の即売会を開催</t>
    <rPh sb="0" eb="3">
      <t>アナミズマチ</t>
    </rPh>
    <rPh sb="3" eb="5">
      <t>カミナカ</t>
    </rPh>
    <rPh sb="19" eb="20">
      <t>ナカ</t>
    </rPh>
    <rPh sb="22" eb="23">
      <t>ハナ</t>
    </rPh>
    <rPh sb="23" eb="24">
      <t>メ</t>
    </rPh>
    <rPh sb="25" eb="26">
      <t>オオ</t>
    </rPh>
    <rPh sb="32" eb="34">
      <t>ノト</t>
    </rPh>
    <rPh sb="34" eb="36">
      <t>ガ</t>
    </rPh>
    <rPh sb="53" eb="55">
      <t>ヤマノ</t>
    </rPh>
    <rPh sb="55" eb="56">
      <t>クサ</t>
    </rPh>
    <rPh sb="57" eb="60">
      <t>ソクバイカイ</t>
    </rPh>
    <rPh sb="61" eb="63">
      <t>カイサイ</t>
    </rPh>
    <phoneticPr fontId="19"/>
  </si>
  <si>
    <t>緯度</t>
  </si>
  <si>
    <t>アクセス方法</t>
  </si>
  <si>
    <t>穴水町観光物産協会</t>
    <rPh sb="0" eb="3">
      <t>アナミズマチ</t>
    </rPh>
    <rPh sb="3" eb="9">
      <t>カンコウブッサンキョウカイ</t>
    </rPh>
    <phoneticPr fontId="22"/>
  </si>
  <si>
    <t>駐車場情報</t>
  </si>
  <si>
    <t>SSTRのイベントとして、町のPRも兼ねて開催される</t>
    <rPh sb="13" eb="14">
      <t>マチ</t>
    </rPh>
    <rPh sb="18" eb="19">
      <t>カ</t>
    </rPh>
    <rPh sb="21" eb="23">
      <t>カイサイ</t>
    </rPh>
    <phoneticPr fontId="19"/>
  </si>
  <si>
    <t>穴水町観光物産協会</t>
    <rPh sb="0" eb="3">
      <t>アナミズマチ</t>
    </rPh>
    <rPh sb="3" eb="9">
      <t>カンコウブッサンキョウカイ</t>
    </rPh>
    <phoneticPr fontId="19"/>
  </si>
  <si>
    <t>穴水町</t>
    <rPh sb="0" eb="3">
      <t>アナミズマチ</t>
    </rPh>
    <phoneticPr fontId="19"/>
  </si>
  <si>
    <t>Web開催</t>
  </si>
  <si>
    <t>URL</t>
  </si>
  <si>
    <t>備考</t>
  </si>
  <si>
    <t>長谷部まつり</t>
    <rPh sb="0" eb="3">
      <t>ハセベ</t>
    </rPh>
    <phoneticPr fontId="19"/>
  </si>
  <si>
    <t>石川県鳳珠郡穴水町字川島55</t>
    <rPh sb="9" eb="10">
      <t>アザ</t>
    </rPh>
    <phoneticPr fontId="19"/>
  </si>
  <si>
    <t>雪中ジャンボかきまつり2024</t>
    <rPh sb="0" eb="2">
      <t>セッチュウ</t>
    </rPh>
    <phoneticPr fontId="19"/>
  </si>
  <si>
    <t>毎年1月初旬～5月初旬で町内各飲食店にてフルコースが提供されます</t>
    <rPh sb="0" eb="2">
      <t>マイトシ</t>
    </rPh>
    <rPh sb="3" eb="4">
      <t>ガツ</t>
    </rPh>
    <rPh sb="4" eb="6">
      <t>ショジュン</t>
    </rPh>
    <rPh sb="8" eb="9">
      <t>ガツ</t>
    </rPh>
    <rPh sb="9" eb="11">
      <t>ショジュン</t>
    </rPh>
    <phoneticPr fontId="19"/>
  </si>
  <si>
    <t>無</t>
    <rPh sb="0" eb="1">
      <t>ム</t>
    </rPh>
    <phoneticPr fontId="19"/>
  </si>
  <si>
    <t>有料</t>
    <rPh sb="0" eb="2">
      <t>ユウリョウ</t>
    </rPh>
    <phoneticPr fontId="19"/>
  </si>
  <si>
    <t>無料</t>
    <rPh sb="0" eb="2">
      <t>ムリョウ</t>
    </rPh>
    <phoneticPr fontId="19"/>
  </si>
  <si>
    <t>無料</t>
    <rPh sb="0" eb="2">
      <t>ムリョウ</t>
    </rPh>
    <phoneticPr fontId="22"/>
  </si>
  <si>
    <t>石川県</t>
    <rPh sb="0" eb="3">
      <t>イシカワケン</t>
    </rPh>
    <phoneticPr fontId="19"/>
  </si>
  <si>
    <t>石川県</t>
    <rPh sb="0" eb="3">
      <t>イシカワケン</t>
    </rPh>
    <phoneticPr fontId="22"/>
  </si>
  <si>
    <t>いさざまつり</t>
  </si>
  <si>
    <t>穴水駅から徒歩5分</t>
    <rPh sb="0" eb="5">
      <t>アナミズ</t>
    </rPh>
    <rPh sb="5" eb="7">
      <t>トホ</t>
    </rPh>
    <rPh sb="8" eb="9">
      <t>フン</t>
    </rPh>
    <phoneticPr fontId="19"/>
  </si>
  <si>
    <t>食</t>
    <rPh sb="0" eb="1">
      <t>ショク</t>
    </rPh>
    <phoneticPr fontId="19"/>
  </si>
  <si>
    <t>町内各飲食店（加盟店）</t>
    <rPh sb="0" eb="2">
      <t>チョウナイ</t>
    </rPh>
    <rPh sb="2" eb="3">
      <t>カク</t>
    </rPh>
    <rPh sb="3" eb="6">
      <t>インシ</t>
    </rPh>
    <rPh sb="7" eb="10">
      <t>カメイ</t>
    </rPh>
    <phoneticPr fontId="19"/>
  </si>
  <si>
    <t>ノトガザンキリシマテンジソクバイカイ</t>
  </si>
  <si>
    <t>あすなろ広場</t>
    <rPh sb="4" eb="6">
      <t>ヒロバ</t>
    </rPh>
    <phoneticPr fontId="19"/>
  </si>
  <si>
    <t>上中集会所</t>
    <rPh sb="0" eb="2">
      <t>カミナカ</t>
    </rPh>
    <rPh sb="2" eb="5">
      <t>シュウ</t>
    </rPh>
    <phoneticPr fontId="19"/>
  </si>
  <si>
    <t>千里浜をゴールに集結するSSTRライダーを歓迎します。当町の里山里海の食文化を堪能しながら一般町民や地元ライダーとの相互交流を図る。</t>
    <rPh sb="0" eb="3">
      <t>チリハマ</t>
    </rPh>
    <rPh sb="8" eb="10">
      <t>シュウケツ</t>
    </rPh>
    <rPh sb="21" eb="23">
      <t>カンゲイ</t>
    </rPh>
    <rPh sb="27" eb="30">
      <t>トウマ</t>
    </rPh>
    <rPh sb="30" eb="32">
      <t>サトヤマ</t>
    </rPh>
    <rPh sb="32" eb="34">
      <t>サト</t>
    </rPh>
    <rPh sb="35" eb="38">
      <t>ショクブンカ</t>
    </rPh>
    <rPh sb="39" eb="41">
      <t>タンノウ</t>
    </rPh>
    <rPh sb="45" eb="49">
      <t>イッパ</t>
    </rPh>
    <rPh sb="50" eb="52">
      <t>ジモト</t>
    </rPh>
    <rPh sb="58" eb="60">
      <t>ソウゴ</t>
    </rPh>
    <rPh sb="60" eb="62">
      <t>コウリュウ</t>
    </rPh>
    <rPh sb="63" eb="64">
      <t>ハカ</t>
    </rPh>
    <phoneticPr fontId="19"/>
  </si>
  <si>
    <t>まいもんまつりの冬の陣として、天然のイケス穴水湾で採れたの「牡蠣」をテーマに町内の各加盟店で「牡蠣料理」のフルコースや各店自慢の単品料理を賞味していただきます。</t>
  </si>
  <si>
    <t>SSTRinあなみず</t>
  </si>
  <si>
    <t>長谷部まつり実行委員会</t>
    <rPh sb="0" eb="3">
      <t>ハセベ</t>
    </rPh>
    <rPh sb="6" eb="11">
      <t>ジッコウイインカイ</t>
    </rPh>
    <phoneticPr fontId="19"/>
  </si>
  <si>
    <t>根木ポケットパーク（サングリエ）</t>
    <rPh sb="0" eb="2">
      <t>ネキ</t>
    </rPh>
    <phoneticPr fontId="19"/>
  </si>
  <si>
    <t>沖波</t>
    <rPh sb="0" eb="2">
      <t>オキナミ</t>
    </rPh>
    <phoneticPr fontId="22"/>
  </si>
  <si>
    <t>能登の地頭「長谷部信連」を偲ぶ信連武者行列、踊り流し、音楽パレード、神輿等の市中パレード。クライマックスは、波静かな穴水湾で繰り広げられる色とりどりの提灯で飾られた屋形船・花火大会・スカイランタン等が盛大に行われる。</t>
  </si>
  <si>
    <t>まいもんまつりの夏の陣として、穴水湾で育った美味しいとれたての「サザエ」をテーマに、町内の各加盟店で「さざえ料理」のフルコースや各店自慢の単品を賞味していただきます。</t>
  </si>
  <si>
    <t>https://www.anamizu-kankou.jp/maimon/#maimon_summer</t>
  </si>
  <si>
    <t>鹿波</t>
    <rPh sb="0" eb="2">
      <t>カナミ</t>
    </rPh>
    <phoneticPr fontId="22"/>
  </si>
  <si>
    <t>毎年夏の時期に開催される</t>
    <rPh sb="0" eb="2">
      <t>マイトシ</t>
    </rPh>
    <rPh sb="2" eb="3">
      <t>ナツ</t>
    </rPh>
    <rPh sb="4" eb="6">
      <t>ジキ</t>
    </rPh>
    <rPh sb="7" eb="9">
      <t>カイサイ</t>
    </rPh>
    <phoneticPr fontId="19"/>
  </si>
  <si>
    <t>長谷部まつり実行委員会</t>
    <rPh sb="0" eb="3">
      <t>ハセベ</t>
    </rPh>
    <rPh sb="6" eb="8">
      <t>ジッコウ</t>
    </rPh>
    <rPh sb="8" eb="11">
      <t>イインカイ</t>
    </rPh>
    <phoneticPr fontId="19"/>
  </si>
  <si>
    <t>あすなろ広場</t>
    <rPh sb="4" eb="6">
      <t>ヒロ</t>
    </rPh>
    <phoneticPr fontId="19"/>
  </si>
  <si>
    <t>牛まつり</t>
    <rPh sb="0" eb="1">
      <t>ウシ</t>
    </rPh>
    <phoneticPr fontId="19"/>
  </si>
  <si>
    <t>まいもんまつりの秋の陣として、「牛」をテーマに町内の各加盟店で「牛肉料理」のフルコースや各店自慢の単品料理を賞味していただけます。</t>
  </si>
  <si>
    <t>https://www.anamizu-kankou.jp/maimon/#maimon_autumn</t>
  </si>
  <si>
    <t>https://www.anamizu-kankou.jp/maimon/#maimon_winter</t>
  </si>
  <si>
    <t>冬の陣「かきまつり」の特別イベントとして開催されるイベント</t>
    <rPh sb="0" eb="1">
      <t>フユ</t>
    </rPh>
    <rPh sb="2" eb="3">
      <t>ジン</t>
    </rPh>
    <rPh sb="11" eb="13">
      <t>トクベツ</t>
    </rPh>
    <rPh sb="20" eb="22">
      <t>カイサイ</t>
    </rPh>
    <phoneticPr fontId="19"/>
  </si>
  <si>
    <t>かきまつり</t>
  </si>
  <si>
    <t>2025-01-04</t>
  </si>
  <si>
    <t>毎年9月下旬～10月下旬で町内各飲食店にてフルコースが提供されます</t>
    <rPh sb="0" eb="2">
      <t>マイトシ</t>
    </rPh>
    <rPh sb="3" eb="4">
      <t>ガツ</t>
    </rPh>
    <rPh sb="4" eb="6">
      <t>ゲジュン</t>
    </rPh>
    <rPh sb="9" eb="10">
      <t>ガツ</t>
    </rPh>
    <rPh sb="10" eb="12">
      <t>ゲジュン</t>
    </rPh>
    <phoneticPr fontId="19"/>
  </si>
  <si>
    <t>毎年6月中旬～7月中旬で町内各飲食店にてフルコースが提供されます</t>
    <rPh sb="0" eb="2">
      <t>マイトシ</t>
    </rPh>
    <rPh sb="3" eb="4">
      <t>ガツ</t>
    </rPh>
    <rPh sb="4" eb="6">
      <t>チュウジュン</t>
    </rPh>
    <rPh sb="8" eb="9">
      <t>ガツ</t>
    </rPh>
    <rPh sb="9" eb="11">
      <t>チュウジュン</t>
    </rPh>
    <rPh sb="12" eb="14">
      <t>チョウナイ</t>
    </rPh>
    <rPh sb="14" eb="18">
      <t>カクイン</t>
    </rPh>
    <rPh sb="26" eb="28">
      <t>テイキョウ</t>
    </rPh>
    <phoneticPr fontId="19"/>
  </si>
  <si>
    <t>字根木</t>
  </si>
  <si>
    <t>まいもんまつりの冬の陣の特別イベントとして行われるもので、４００ｍのジャンボ炭火コーナーをメインに牡蠣フライ、牡蠣ごはん、干もの等の直売市、まいもん市等が開設されます。</t>
  </si>
  <si>
    <t>能登峨山キリシマ展示即売会</t>
    <rPh sb="0" eb="2">
      <t>ノト</t>
    </rPh>
    <rPh sb="2" eb="3">
      <t>ガ</t>
    </rPh>
    <rPh sb="3" eb="4">
      <t>ザン</t>
    </rPh>
    <rPh sb="8" eb="10">
      <t>テンジ</t>
    </rPh>
    <rPh sb="10" eb="13">
      <t>ソクバイカイ</t>
    </rPh>
    <phoneticPr fontId="19"/>
  </si>
  <si>
    <t>石川県鳳珠郡穴水町字上中7-60</t>
    <rPh sb="9" eb="10">
      <t>アザ</t>
    </rPh>
    <phoneticPr fontId="19"/>
  </si>
  <si>
    <t>字川島</t>
  </si>
  <si>
    <t>鹿波地区</t>
    <rPh sb="0" eb="2">
      <t>カナミ</t>
    </rPh>
    <rPh sb="2" eb="4">
      <t>チク</t>
    </rPh>
    <phoneticPr fontId="22"/>
  </si>
  <si>
    <t>字上中</t>
  </si>
  <si>
    <t>ラ-174</t>
  </si>
  <si>
    <t>毎年5月中旬の金・土・日で開催されます</t>
    <rPh sb="0" eb="2">
      <t>マイトシ</t>
    </rPh>
    <rPh sb="3" eb="4">
      <t>ガツ</t>
    </rPh>
    <rPh sb="4" eb="6">
      <t>チュウジュン</t>
    </rPh>
    <rPh sb="7" eb="8">
      <t>キン</t>
    </rPh>
    <rPh sb="9" eb="10">
      <t>ド</t>
    </rPh>
    <rPh sb="11" eb="12">
      <t>ニチ</t>
    </rPh>
    <rPh sb="13" eb="15">
      <t>カイサイ</t>
    </rPh>
    <phoneticPr fontId="19"/>
  </si>
  <si>
    <t>0768-52-3790</t>
  </si>
  <si>
    <t>174611ｂ001</t>
  </si>
  <si>
    <t>174611ｂ015</t>
  </si>
  <si>
    <t>174611ｂ003</t>
  </si>
  <si>
    <t>174611ｂ004</t>
  </si>
  <si>
    <t>鳳珠郡穴水町</t>
  </si>
  <si>
    <t>174611ｂ005</t>
  </si>
  <si>
    <t>174611ｂ013</t>
  </si>
  <si>
    <t>石川県鳳珠郡穴水町字川島ラ-174</t>
    <rPh sb="0" eb="3">
      <t>イシカワケン</t>
    </rPh>
    <rPh sb="3" eb="6">
      <t>ホウスグン</t>
    </rPh>
    <rPh sb="6" eb="9">
      <t>アナミズマチ</t>
    </rPh>
    <rPh sb="9" eb="10">
      <t>アザ</t>
    </rPh>
    <rPh sb="10" eb="12">
      <t>カワシマ</t>
    </rPh>
    <phoneticPr fontId="19"/>
  </si>
  <si>
    <t>穴水町</t>
    <rPh sb="0" eb="3">
      <t>アナミズマチ</t>
    </rPh>
    <phoneticPr fontId="22"/>
  </si>
  <si>
    <t>甲曳き舟祭り</t>
    <rPh sb="0" eb="1">
      <t>カブト</t>
    </rPh>
    <rPh sb="1" eb="2">
      <t>ヒ</t>
    </rPh>
    <rPh sb="3" eb="4">
      <t>フネ</t>
    </rPh>
    <rPh sb="4" eb="5">
      <t>マツ</t>
    </rPh>
    <phoneticPr fontId="22"/>
  </si>
  <si>
    <t>イサザマツリ</t>
  </si>
  <si>
    <t>毎年3月中旬～4月初旬で町内各飲食店にてフルコースが提供される</t>
    <rPh sb="0" eb="2">
      <t>マイトシ</t>
    </rPh>
    <rPh sb="3" eb="4">
      <t>ガツ</t>
    </rPh>
    <rPh sb="4" eb="6">
      <t>チュウジュン</t>
    </rPh>
    <rPh sb="8" eb="9">
      <t>ガツ</t>
    </rPh>
    <rPh sb="9" eb="11">
      <t>ショジュン</t>
    </rPh>
    <phoneticPr fontId="22"/>
  </si>
  <si>
    <t>174611ｂ014</t>
  </si>
  <si>
    <t>まいもんまつりの春の陣として、春の訪れを告げる使者「いさざ（シロウオ）」をテーマに、町内の各加盟店で「いさざ料理」のフルコースや各店自慢の単品料理を賞味していただく。</t>
    <rPh sb="8" eb="9">
      <t>ハル</t>
    </rPh>
    <rPh sb="15" eb="16">
      <t>ハル</t>
    </rPh>
    <rPh sb="17" eb="18">
      <t>オトズ</t>
    </rPh>
    <rPh sb="20" eb="21">
      <t>ツ</t>
    </rPh>
    <rPh sb="23" eb="25">
      <t>シシャ</t>
    </rPh>
    <rPh sb="42" eb="44">
      <t>チョウナイ</t>
    </rPh>
    <rPh sb="45" eb="49">
      <t>カクカメ</t>
    </rPh>
    <rPh sb="54" eb="56">
      <t>リョウリ</t>
    </rPh>
    <rPh sb="64" eb="66">
      <t>カクテン</t>
    </rPh>
    <rPh sb="66" eb="68">
      <t>ジマン</t>
    </rPh>
    <rPh sb="69" eb="71">
      <t>タンピン</t>
    </rPh>
    <rPh sb="71" eb="73">
      <t>リョウリ</t>
    </rPh>
    <rPh sb="74" eb="76">
      <t>ショウミ</t>
    </rPh>
    <phoneticPr fontId="22"/>
  </si>
  <si>
    <t>石川県鳳珠郡穴水町前波</t>
    <rPh sb="0" eb="3">
      <t>イシカワケン</t>
    </rPh>
    <rPh sb="3" eb="6">
      <t>ホウスグン</t>
    </rPh>
    <rPh sb="6" eb="9">
      <t>アナミズマチ</t>
    </rPh>
    <rPh sb="9" eb="11">
      <t>マエナミ</t>
    </rPh>
    <phoneticPr fontId="22"/>
  </si>
  <si>
    <t>食</t>
    <rPh sb="0" eb="1">
      <t>ショク</t>
    </rPh>
    <phoneticPr fontId="22"/>
  </si>
  <si>
    <t>町内各飲食店（加盟店）</t>
    <rPh sb="0" eb="2">
      <t>チョウナイ</t>
    </rPh>
    <rPh sb="2" eb="3">
      <t>カク</t>
    </rPh>
    <rPh sb="3" eb="6">
      <t>インシ</t>
    </rPh>
    <rPh sb="7" eb="10">
      <t>カメイ</t>
    </rPh>
    <phoneticPr fontId="22"/>
  </si>
  <si>
    <t>石川県鳳珠郡穴水町川島ラ-174</t>
    <rPh sb="0" eb="3">
      <t>イシカワケン</t>
    </rPh>
    <rPh sb="3" eb="6">
      <t>ホウスグン</t>
    </rPh>
    <rPh sb="6" eb="9">
      <t>アナミズマチ</t>
    </rPh>
    <rPh sb="9" eb="11">
      <t>カワシマ</t>
    </rPh>
    <phoneticPr fontId="22"/>
  </si>
  <si>
    <t>無</t>
    <rPh sb="0" eb="1">
      <t>ム</t>
    </rPh>
    <phoneticPr fontId="22"/>
  </si>
  <si>
    <t>有料</t>
    <rPh sb="0" eb="2">
      <t>ユウリョウ</t>
    </rPh>
    <phoneticPr fontId="22"/>
  </si>
  <si>
    <t>https://www.anamizu-kankou.jp/maimon/#maimon_spring</t>
  </si>
  <si>
    <t>まいもんまつりより削除</t>
    <rPh sb="9" eb="11">
      <t>サクジョ</t>
    </rPh>
    <phoneticPr fontId="19"/>
  </si>
  <si>
    <t>沖波大漁祭り</t>
    <rPh sb="0" eb="2">
      <t>オキナミ</t>
    </rPh>
    <rPh sb="2" eb="4">
      <t>タイリョウ</t>
    </rPh>
    <rPh sb="4" eb="5">
      <t>マツ</t>
    </rPh>
    <phoneticPr fontId="22"/>
  </si>
  <si>
    <t>中居キリコ祭り</t>
    <rPh sb="0" eb="2">
      <t>ナカイ</t>
    </rPh>
    <rPh sb="5" eb="6">
      <t>マツ</t>
    </rPh>
    <phoneticPr fontId="22"/>
  </si>
  <si>
    <t>大町祭り</t>
    <rPh sb="0" eb="2">
      <t>オオマチ</t>
    </rPh>
    <rPh sb="2" eb="3">
      <t>マツ</t>
    </rPh>
    <phoneticPr fontId="22"/>
  </si>
  <si>
    <t>川島祭り</t>
    <rPh sb="0" eb="2">
      <t>カワシマ</t>
    </rPh>
    <rPh sb="2" eb="3">
      <t>マツ</t>
    </rPh>
    <phoneticPr fontId="22"/>
  </si>
  <si>
    <t>鹿波秋祭り</t>
    <rPh sb="0" eb="2">
      <t>カナミ</t>
    </rPh>
    <rPh sb="2" eb="4">
      <t>アキマツ</t>
    </rPh>
    <phoneticPr fontId="22"/>
  </si>
  <si>
    <t>前波曳山祭り</t>
    <rPh sb="0" eb="2">
      <t>マエナミ</t>
    </rPh>
    <rPh sb="2" eb="4">
      <t>ヒキヤマ</t>
    </rPh>
    <rPh sb="4" eb="5">
      <t>マツ</t>
    </rPh>
    <phoneticPr fontId="22"/>
  </si>
  <si>
    <t>秋祭り(岩車）</t>
    <rPh sb="0" eb="2">
      <t>アキマツ</t>
    </rPh>
    <rPh sb="4" eb="6">
      <t>イワグルマ</t>
    </rPh>
    <phoneticPr fontId="22"/>
  </si>
  <si>
    <t>伝統的なキリコ祭りです。</t>
    <rPh sb="0" eb="3">
      <t>デントウテキ</t>
    </rPh>
    <rPh sb="7" eb="8">
      <t>マツ</t>
    </rPh>
    <phoneticPr fontId="22"/>
  </si>
  <si>
    <t>伝統的な祭事です。</t>
    <rPh sb="0" eb="3">
      <t>デントウテキ</t>
    </rPh>
    <rPh sb="4" eb="6">
      <t>サイジ</t>
    </rPh>
    <phoneticPr fontId="22"/>
  </si>
  <si>
    <t>伝統的な秋の祭りです。</t>
    <rPh sb="0" eb="3">
      <t>デントウテキ</t>
    </rPh>
    <rPh sb="4" eb="5">
      <t>アキ</t>
    </rPh>
    <rPh sb="6" eb="7">
      <t>マツ</t>
    </rPh>
    <phoneticPr fontId="22"/>
  </si>
  <si>
    <t>海の安全と大漁を祈る祭りで２日間続く。１４日の夜には５本のキリコが町内を練り歩きながら恵比須堂に向かう。（20:00～22:00）１５日の午前には海中にキリコを担ぎ入れ暴れ回る勇壮な祭りです。(9:00～11:00)　</t>
  </si>
  <si>
    <t>海の安全を祈る祭りで、加夫刀比古神社（丸山）頂上から、朝、(8:30頃)ご神体を２台の神輿に納め海岸まで降り、台船に載せ海上を巡行する。台船の周辺には、大漁旗・昇り旗をなびかせた漁船が鐘や太鼓を打ち鳴らし祭りムードを盛り上げる勇壮華麗な祭りです。（開催日浮動）</t>
  </si>
  <si>
    <t>2025-05-06</t>
  </si>
  <si>
    <t>キリコが集落内を練り歩く、クライマックスには日詰川沿いに建てられた大松明に火がつけられた御幣を若衆が奪い合い、それを取った集落は、五穀豊作になると伝えられている。（開催日浮動：八月の最終金土の予定。宮司に要確認）</t>
    <rPh sb="22" eb="25">
      <t>ヒヅメガワ</t>
    </rPh>
    <rPh sb="25" eb="26">
      <t>ゾ</t>
    </rPh>
    <rPh sb="88" eb="90">
      <t>ハチガツ</t>
    </rPh>
    <rPh sb="91" eb="93">
      <t>サイシュウ</t>
    </rPh>
    <rPh sb="93" eb="94">
      <t>キン</t>
    </rPh>
    <rPh sb="94" eb="95">
      <t>ド</t>
    </rPh>
    <rPh sb="96" eb="98">
      <t>ヨテイ</t>
    </rPh>
    <rPh sb="99" eb="101">
      <t>グウジ</t>
    </rPh>
    <rPh sb="102" eb="103">
      <t>ヨウ</t>
    </rPh>
    <rPh sb="103" eb="105">
      <t>カクニン</t>
    </rPh>
    <phoneticPr fontId="22"/>
  </si>
  <si>
    <t>穴水大宮（辺津比咩神社）の秋の祭礼でキリコ4（奉灯）と山車3、神輿1が大町の市街地に繰り出します。（第２土曜日）</t>
  </si>
  <si>
    <t>2024-09-28</t>
  </si>
  <si>
    <t>白山神社（美麻名比古神社）の秋の祭礼でキリコ7（奉灯）と山車7、神輿2が川島の街地に繰り出します。（第２土曜日）</t>
  </si>
  <si>
    <t>初日は、白山神社でお祓いを受けた獅子舞が神輿を先導し集落廻りをする。翌日には白山神社前に集落の人々が集まり獅子舞の全種目が披露される。</t>
  </si>
  <si>
    <t>１６日の宵祭りには、４本のキリコが神輿を先導しながら（20:30～23:00神社～25:00だゆうの森）明け方まで集落を練り歩き、翌１５日には曳山が木遣音頭に合わせて繰り出されます。（だゆうの森14:30～22:00）</t>
  </si>
  <si>
    <t>別名「唐川の三日堂」ともいわれ、宮にだんごをお供えし祭事が行われる。</t>
    <rPh sb="16" eb="17">
      <t>ミヤ</t>
    </rPh>
    <rPh sb="23" eb="24">
      <t>ソナ</t>
    </rPh>
    <rPh sb="26" eb="28">
      <t>サイジ</t>
    </rPh>
    <rPh sb="29" eb="30">
      <t>オコナ</t>
    </rPh>
    <phoneticPr fontId="22"/>
  </si>
  <si>
    <t>穴水町観光交流課</t>
    <rPh sb="0" eb="3">
      <t>アナミズマチ</t>
    </rPh>
    <rPh sb="3" eb="5">
      <t>カンコウ</t>
    </rPh>
    <rPh sb="5" eb="8">
      <t>コウリュウカ</t>
    </rPh>
    <phoneticPr fontId="22"/>
  </si>
  <si>
    <t>甲地区</t>
    <rPh sb="0" eb="1">
      <t>カブト</t>
    </rPh>
    <rPh sb="1" eb="3">
      <t>チク</t>
    </rPh>
    <phoneticPr fontId="22"/>
  </si>
  <si>
    <t>中居地区</t>
    <rPh sb="0" eb="2">
      <t>ナカイ</t>
    </rPh>
    <rPh sb="2" eb="4">
      <t>チク</t>
    </rPh>
    <phoneticPr fontId="22"/>
  </si>
  <si>
    <t>大町地区</t>
    <rPh sb="0" eb="2">
      <t>オオマチ</t>
    </rPh>
    <rPh sb="2" eb="4">
      <t>チク</t>
    </rPh>
    <phoneticPr fontId="22"/>
  </si>
  <si>
    <t>川島地区</t>
    <rPh sb="0" eb="2">
      <t>カワシマ</t>
    </rPh>
    <rPh sb="2" eb="4">
      <t>チク</t>
    </rPh>
    <phoneticPr fontId="22"/>
  </si>
  <si>
    <t>前波地区</t>
    <rPh sb="0" eb="2">
      <t>マエナミ</t>
    </rPh>
    <rPh sb="2" eb="4">
      <t>チク</t>
    </rPh>
    <phoneticPr fontId="22"/>
  </si>
  <si>
    <t>岩車地区</t>
    <rPh sb="0" eb="2">
      <t>イワグルマ</t>
    </rPh>
    <rPh sb="2" eb="4">
      <t>チク</t>
    </rPh>
    <phoneticPr fontId="22"/>
  </si>
  <si>
    <t>石川県鳳珠郡穴水町沖波</t>
    <rPh sb="0" eb="3">
      <t>イシカワケン</t>
    </rPh>
    <rPh sb="3" eb="6">
      <t>ホウスグン</t>
    </rPh>
    <rPh sb="6" eb="9">
      <t>アナミズマチ</t>
    </rPh>
    <rPh sb="9" eb="11">
      <t>オキナミ</t>
    </rPh>
    <phoneticPr fontId="22"/>
  </si>
  <si>
    <t>石川県鳳珠郡穴水町中居</t>
    <rPh sb="0" eb="3">
      <t>イシカワケン</t>
    </rPh>
    <rPh sb="3" eb="6">
      <t>ホウスグン</t>
    </rPh>
    <rPh sb="6" eb="9">
      <t>アナミズマチ</t>
    </rPh>
    <rPh sb="9" eb="11">
      <t>ナカイ</t>
    </rPh>
    <phoneticPr fontId="22"/>
  </si>
  <si>
    <t>石川県鳳珠郡穴水町大町</t>
    <rPh sb="0" eb="3">
      <t>イシカワケン</t>
    </rPh>
    <rPh sb="3" eb="6">
      <t>ホウスグン</t>
    </rPh>
    <rPh sb="6" eb="9">
      <t>アナミズマチ</t>
    </rPh>
    <rPh sb="9" eb="11">
      <t>オオマチ</t>
    </rPh>
    <phoneticPr fontId="22"/>
  </si>
  <si>
    <t>石川県鳳珠郡穴水町川島</t>
    <rPh sb="0" eb="3">
      <t>イシカワケン</t>
    </rPh>
    <rPh sb="3" eb="6">
      <t>ホウスグン</t>
    </rPh>
    <rPh sb="6" eb="9">
      <t>アナミズマチ</t>
    </rPh>
    <rPh sb="9" eb="11">
      <t>カワシマ</t>
    </rPh>
    <phoneticPr fontId="22"/>
  </si>
  <si>
    <t>石川県鳳珠郡穴水町鹿波</t>
    <rPh sb="0" eb="3">
      <t>イシカワケン</t>
    </rPh>
    <rPh sb="3" eb="6">
      <t>ホウスグン</t>
    </rPh>
    <rPh sb="6" eb="9">
      <t>アナミズマチ</t>
    </rPh>
    <rPh sb="9" eb="11">
      <t>カナミ</t>
    </rPh>
    <phoneticPr fontId="22"/>
  </si>
  <si>
    <t>石川県鳳珠郡穴水町岩車</t>
    <rPh sb="0" eb="3">
      <t>イシカワケン</t>
    </rPh>
    <rPh sb="3" eb="6">
      <t>ホウスグン</t>
    </rPh>
    <rPh sb="6" eb="9">
      <t>アナミズマチ</t>
    </rPh>
    <rPh sb="9" eb="11">
      <t>イワグルマ</t>
    </rPh>
    <phoneticPr fontId="22"/>
  </si>
  <si>
    <t>甲</t>
    <rPh sb="0" eb="1">
      <t>カブト</t>
    </rPh>
    <phoneticPr fontId="22"/>
  </si>
  <si>
    <t>大町</t>
    <rPh sb="0" eb="2">
      <t>オオマチ</t>
    </rPh>
    <phoneticPr fontId="22"/>
  </si>
  <si>
    <t>川島</t>
    <rPh sb="0" eb="2">
      <t>カワシマ</t>
    </rPh>
    <phoneticPr fontId="22"/>
  </si>
  <si>
    <t>前波</t>
    <rPh sb="0" eb="2">
      <t>マエナミ</t>
    </rPh>
    <phoneticPr fontId="22"/>
  </si>
  <si>
    <t>2024-05-09</t>
  </si>
  <si>
    <t>2024-05-11</t>
  </si>
  <si>
    <t>2024-6-01</t>
  </si>
  <si>
    <t>2024-08-12</t>
  </si>
  <si>
    <t>2024-07-21</t>
  </si>
  <si>
    <t>2024-10-27</t>
  </si>
  <si>
    <t>2025年2月中旬</t>
    <rPh sb="4" eb="5">
      <t>ネン</t>
    </rPh>
    <rPh sb="6" eb="7">
      <t>ガツ</t>
    </rPh>
    <rPh sb="7" eb="9">
      <t>チュウジュン</t>
    </rPh>
    <phoneticPr fontId="19"/>
  </si>
  <si>
    <t>174611ｂ006</t>
  </si>
  <si>
    <t>174611ｂ008</t>
  </si>
  <si>
    <t>174611ｂ010</t>
  </si>
  <si>
    <t>174611ｂ011</t>
  </si>
  <si>
    <t>174611ｂ012</t>
  </si>
  <si>
    <t>174611ｂ016</t>
  </si>
  <si>
    <t>2024-05-18</t>
  </si>
  <si>
    <t>2024-05-26</t>
  </si>
  <si>
    <t>開催延期</t>
    <rPh sb="0" eb="2">
      <t>カイサイ</t>
    </rPh>
    <rPh sb="2" eb="4">
      <t>エンキ</t>
    </rPh>
    <phoneticPr fontId="19"/>
  </si>
  <si>
    <t>規模を縮小して開催</t>
    <rPh sb="0" eb="2">
      <t>キボ</t>
    </rPh>
    <rPh sb="3" eb="5">
      <t>シュクショウ</t>
    </rPh>
    <rPh sb="7" eb="9">
      <t>カイサイ</t>
    </rPh>
    <phoneticPr fontId="19"/>
  </si>
  <si>
    <t>震災により開催未定</t>
    <rPh sb="0" eb="2">
      <t>シンサイ</t>
    </rPh>
    <rPh sb="5" eb="7">
      <t>カイサイ</t>
    </rPh>
    <rPh sb="7" eb="9">
      <t>ミテイ</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</si>
</sst>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00\-00"/>
  </numFmts>
  <fonts count="23">
    <font>
      <sz val="11"/>
      <color rgb="FF000000"/>
      <name val="ＭＳ Ｐゴシック"/>
      <family val="3"/>
      <scheme val="minor"/>
    </font>
    <font>
      <sz val="11"/>
      <color rgb="FF000000"/>
      <name val="ＭＳ Ｐゴシック"/>
      <family val="3"/>
      <scheme val="minor"/>
    </font>
    <font>
      <sz val="11"/>
      <color rgb="FFFFFFFF"/>
      <name val="ＭＳ Ｐゴシック"/>
      <family val="2"/>
      <scheme val="minor"/>
    </font>
    <font>
      <sz val="11"/>
      <color rgb="FF9C6500"/>
      <name val="ＭＳ Ｐゴシック"/>
      <family val="2"/>
      <scheme val="minor"/>
    </font>
    <font>
      <sz val="18"/>
      <color rgb="FF44546A"/>
      <name val="ＭＳ Ｐゴシック"/>
      <family val="2"/>
      <scheme val="major"/>
    </font>
    <font>
      <b/>
      <sz val="11"/>
      <color rgb="FFFFFFFF"/>
      <name val="ＭＳ Ｐゴシック"/>
      <family val="2"/>
      <scheme val="minor"/>
    </font>
    <font>
      <u/>
      <sz val="11"/>
      <color indexed="12"/>
      <name val="ＭＳ Ｐゴシック"/>
      <family val="3"/>
      <scheme val="minor"/>
    </font>
    <font>
      <sz val="11"/>
      <color rgb="FFFA7D00"/>
      <name val="ＭＳ Ｐゴシック"/>
      <family val="2"/>
      <scheme val="minor"/>
    </font>
    <font>
      <sz val="11"/>
      <color rgb="FF3F3F76"/>
      <name val="ＭＳ Ｐゴシック"/>
      <family val="2"/>
      <scheme val="minor"/>
    </font>
    <font>
      <b/>
      <sz val="11"/>
      <color rgb="FF3F3F3F"/>
      <name val="ＭＳ Ｐゴシック"/>
      <family val="2"/>
      <scheme val="minor"/>
    </font>
    <font>
      <sz val="11"/>
      <color rgb="FF9C0006"/>
      <name val="ＭＳ Ｐゴシック"/>
      <family val="2"/>
      <scheme val="minor"/>
    </font>
    <font>
      <sz val="11"/>
      <color rgb="FF006100"/>
      <name val="ＭＳ Ｐゴシック"/>
      <family val="2"/>
      <scheme val="minor"/>
    </font>
    <font>
      <b/>
      <sz val="15"/>
      <color rgb="FF44546A"/>
      <name val="ＭＳ Ｐゴシック"/>
      <family val="2"/>
      <scheme val="minor"/>
    </font>
    <font>
      <b/>
      <sz val="13"/>
      <color rgb="FF44546A"/>
      <name val="ＭＳ Ｐゴシック"/>
      <family val="2"/>
      <scheme val="minor"/>
    </font>
    <font>
      <b/>
      <sz val="11"/>
      <color rgb="FF44546A"/>
      <name val="ＭＳ Ｐゴシック"/>
      <family val="2"/>
      <scheme val="minor"/>
    </font>
    <font>
      <b/>
      <sz val="11"/>
      <color rgb="FFFA7D00"/>
      <name val="ＭＳ Ｐゴシック"/>
      <family val="2"/>
      <scheme val="minor"/>
    </font>
    <font>
      <i/>
      <sz val="11"/>
      <color rgb="FF7F7F7F"/>
      <name val="ＭＳ Ｐゴシック"/>
      <family val="2"/>
      <scheme val="minor"/>
    </font>
    <font>
      <sz val="11"/>
      <color rgb="FFFF0000"/>
      <name val="ＭＳ Ｐゴシック"/>
      <family val="3"/>
      <scheme val="minor"/>
    </font>
    <font>
      <b/>
      <sz val="11"/>
      <color rgb="FF000000"/>
      <name val="ＭＳ Ｐゴシック"/>
      <family val="3"/>
      <scheme val="minor"/>
    </font>
    <font>
      <sz val="6"/>
      <color rgb="FF000000"/>
      <name val="ＭＳ Ｐゴシック"/>
      <family val="3"/>
      <scheme val="minor"/>
    </font>
    <font>
      <sz val="11"/>
      <color rgb="FFFF0000"/>
      <name val="ＭＳ Ｐゴシック"/>
      <family val="3"/>
      <scheme val="minor"/>
    </font>
    <font>
      <u/>
      <sz val="11"/>
      <color rgb="FF0000FF"/>
      <name val="ＭＳ Ｐゴシック"/>
      <family val="3"/>
      <scheme val="minor"/>
    </font>
    <font>
      <sz val="6"/>
      <color auto="1"/>
      <name val="ＭＳ Ｐゴシック"/>
      <family val="3"/>
      <scheme val="minor"/>
    </font>
  </fonts>
  <fills count="33">
    <fill>
      <patternFill patternType="none"/>
    </fill>
    <fill>
      <patternFill patternType="gray125"/>
    </fill>
    <fill>
      <patternFill patternType="solid">
        <fgColor rgb="FFDEEBF6"/>
        <bgColor indexed="65"/>
      </patternFill>
    </fill>
    <fill>
      <patternFill patternType="solid">
        <fgColor rgb="FFFBE5D5"/>
        <bgColor indexed="65"/>
      </patternFill>
    </fill>
    <fill>
      <patternFill patternType="solid">
        <fgColor rgb="FFEDEDED"/>
        <bgColor indexed="65"/>
      </patternFill>
    </fill>
    <fill>
      <patternFill patternType="solid">
        <fgColor rgb="FFFEF2CC"/>
        <bgColor indexed="65"/>
      </patternFill>
    </fill>
    <fill>
      <patternFill patternType="solid">
        <fgColor rgb="FFD9E2F3"/>
        <bgColor indexed="65"/>
      </patternFill>
    </fill>
    <fill>
      <patternFill patternType="solid">
        <fgColor rgb="FFE2EFD9"/>
        <bgColor indexed="65"/>
      </patternFill>
    </fill>
    <fill>
      <patternFill patternType="solid">
        <fgColor rgb="FFBDD6EE"/>
        <bgColor indexed="65"/>
      </patternFill>
    </fill>
    <fill>
      <patternFill patternType="solid">
        <fgColor rgb="FFF7CBAC"/>
        <bgColor indexed="65"/>
      </patternFill>
    </fill>
    <fill>
      <patternFill patternType="solid">
        <fgColor rgb="FFDBDBDB"/>
        <bgColor indexed="65"/>
      </patternFill>
    </fill>
    <fill>
      <patternFill patternType="solid">
        <fgColor rgb="FFFFE599"/>
        <bgColor indexed="65"/>
      </patternFill>
    </fill>
    <fill>
      <patternFill patternType="solid">
        <fgColor rgb="FFB4C6E7"/>
        <bgColor indexed="65"/>
      </patternFill>
    </fill>
    <fill>
      <patternFill patternType="solid">
        <fgColor rgb="FFC5E0B3"/>
        <bgColor indexed="65"/>
      </patternFill>
    </fill>
    <fill>
      <patternFill patternType="solid">
        <fgColor rgb="FF9CC2E5"/>
        <bgColor indexed="65"/>
      </patternFill>
    </fill>
    <fill>
      <patternFill patternType="solid">
        <fgColor rgb="FFF4B183"/>
        <bgColor indexed="65"/>
      </patternFill>
    </fill>
    <fill>
      <patternFill patternType="solid">
        <fgColor rgb="FFC9C9C9"/>
        <bgColor indexed="65"/>
      </patternFill>
    </fill>
    <fill>
      <patternFill patternType="solid">
        <fgColor rgb="FFFFD965"/>
        <bgColor indexed="65"/>
      </patternFill>
    </fill>
    <fill>
      <patternFill patternType="solid">
        <fgColor rgb="FF8EAADB"/>
        <bgColor indexed="65"/>
      </patternFill>
    </fill>
    <fill>
      <patternFill patternType="solid">
        <fgColor rgb="FFA8D08D"/>
        <bgColor indexed="65"/>
      </patternFill>
    </fill>
    <fill>
      <patternFill patternType="solid">
        <fgColor rgb="FFFFEB9C"/>
      </patternFill>
    </fill>
    <fill>
      <patternFill patternType="solid">
        <fgColor rgb="FF5B9BD5"/>
      </patternFill>
    </fill>
    <fill>
      <patternFill patternType="solid">
        <fgColor rgb="FFED7D31"/>
      </patternFill>
    </fill>
    <fill>
      <patternFill patternType="solid">
        <fgColor rgb="FFA5A5A5"/>
      </patternFill>
    </fill>
    <fill>
      <patternFill patternType="solid">
        <fgColor rgb="FFFFC000"/>
      </patternFill>
    </fill>
    <fill>
      <patternFill patternType="solid">
        <fgColor rgb="FF4472C4"/>
      </patternFill>
    </fill>
    <fill>
      <patternFill patternType="solid">
        <fgColor rgb="FF70AD47"/>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ill>
  </fills>
  <borders count="1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B9BD5"/>
      </bottom>
      <diagonal/>
    </border>
    <border>
      <left/>
      <right/>
      <top/>
      <bottom style="thick">
        <color rgb="FFADCDEA"/>
      </bottom>
      <diagonal/>
    </border>
    <border>
      <left/>
      <right/>
      <top/>
      <bottom style="medium">
        <color rgb="FF9CC2E5"/>
      </bottom>
      <diagonal/>
    </border>
    <border>
      <left/>
      <right/>
      <top style="thin">
        <color rgb="FF5B9BD5"/>
      </top>
      <bottom style="double">
        <color rgb="FF5B9BD5"/>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43">
    <xf numFmtId="0" fontId="0" fillId="0" borderId="0">
      <alignment vertical="center"/>
    </xf>
    <xf numFmtId="0" fontId="1" fillId="2" borderId="0">
      <alignment vertical="center"/>
    </xf>
    <xf numFmtId="0" fontId="1" fillId="3" borderId="0">
      <alignment vertical="center"/>
    </xf>
    <xf numFmtId="0" fontId="1" fillId="4" borderId="0">
      <alignment vertical="center"/>
    </xf>
    <xf numFmtId="0" fontId="1" fillId="5" borderId="0">
      <alignment vertical="center"/>
    </xf>
    <xf numFmtId="0" fontId="1" fillId="6" borderId="0">
      <alignment vertical="center"/>
    </xf>
    <xf numFmtId="0" fontId="1" fillId="7" borderId="0">
      <alignment vertical="center"/>
    </xf>
    <xf numFmtId="0" fontId="1" fillId="8" borderId="0">
      <alignment vertical="center"/>
    </xf>
    <xf numFmtId="0" fontId="1" fillId="9" borderId="0">
      <alignment vertical="center"/>
    </xf>
    <xf numFmtId="0" fontId="1" fillId="10" borderId="0">
      <alignment vertical="center"/>
    </xf>
    <xf numFmtId="0" fontId="1" fillId="11" borderId="0">
      <alignment vertical="center"/>
    </xf>
    <xf numFmtId="0" fontId="1" fillId="12" borderId="0">
      <alignment vertical="center"/>
    </xf>
    <xf numFmtId="0" fontId="1" fillId="13" borderId="0">
      <alignment vertical="center"/>
    </xf>
    <xf numFmtId="0" fontId="2" fillId="14" borderId="0">
      <alignment vertical="center"/>
    </xf>
    <xf numFmtId="0" fontId="2" fillId="15" borderId="0">
      <alignment vertical="center"/>
    </xf>
    <xf numFmtId="0" fontId="2" fillId="16" borderId="0">
      <alignment vertical="center"/>
    </xf>
    <xf numFmtId="0" fontId="2" fillId="17" borderId="0">
      <alignment vertical="center"/>
    </xf>
    <xf numFmtId="0" fontId="2" fillId="18" borderId="0">
      <alignment vertical="center"/>
    </xf>
    <xf numFmtId="0" fontId="2" fillId="19" borderId="0">
      <alignment vertical="center"/>
    </xf>
    <xf numFmtId="0" fontId="3" fillId="20" borderId="0">
      <alignment vertical="center"/>
    </xf>
    <xf numFmtId="0" fontId="2" fillId="21" borderId="0">
      <alignment vertical="center"/>
    </xf>
    <xf numFmtId="0" fontId="2" fillId="22" borderId="0">
      <alignment vertical="center"/>
    </xf>
    <xf numFmtId="0" fontId="2" fillId="23" borderId="0">
      <alignment vertical="center"/>
    </xf>
    <xf numFmtId="0" fontId="2" fillId="24" borderId="0">
      <alignment vertical="center"/>
    </xf>
    <xf numFmtId="0" fontId="2" fillId="25" borderId="0">
      <alignment vertical="center"/>
    </xf>
    <xf numFmtId="0" fontId="2" fillId="26" borderId="0">
      <alignment vertical="center"/>
    </xf>
    <xf numFmtId="0" fontId="4" fillId="0" borderId="0">
      <alignment vertical="center"/>
    </xf>
    <xf numFmtId="0" fontId="5" fillId="23" borderId="1">
      <alignment vertical="center"/>
    </xf>
    <xf numFmtId="0" fontId="6" fillId="0" borderId="0" applyNumberFormat="0" applyFill="0" applyBorder="0" applyAlignment="0" applyProtection="0">
      <alignment vertical="center"/>
    </xf>
    <xf numFmtId="0" fontId="1" fillId="27" borderId="2">
      <alignment vertical="center"/>
    </xf>
    <xf numFmtId="0" fontId="7" fillId="0" borderId="3">
      <alignment vertical="center"/>
    </xf>
    <xf numFmtId="0" fontId="8" fillId="28" borderId="4">
      <alignment vertical="center"/>
    </xf>
    <xf numFmtId="0" fontId="9" fillId="29" borderId="5">
      <alignment vertical="center"/>
    </xf>
    <xf numFmtId="0" fontId="10" fillId="30" borderId="0">
      <alignment vertical="center"/>
    </xf>
    <xf numFmtId="0" fontId="11" fillId="31" borderId="0">
      <alignment vertical="center"/>
    </xf>
    <xf numFmtId="0" fontId="12" fillId="0" borderId="6">
      <alignment vertical="center"/>
    </xf>
    <xf numFmtId="0" fontId="13" fillId="0" borderId="7">
      <alignment vertical="center"/>
    </xf>
    <xf numFmtId="0" fontId="14" fillId="0" borderId="8">
      <alignment vertical="center"/>
    </xf>
    <xf numFmtId="0" fontId="14" fillId="0" borderId="0">
      <alignment vertical="center"/>
    </xf>
    <xf numFmtId="0" fontId="15" fillId="29" borderId="4">
      <alignment vertical="center"/>
    </xf>
    <xf numFmtId="0" fontId="16" fillId="0" borderId="0">
      <alignment vertical="center"/>
    </xf>
    <xf numFmtId="0" fontId="17" fillId="0" borderId="0">
      <alignment vertical="center"/>
    </xf>
    <xf numFmtId="0" fontId="18" fillId="0" borderId="9">
      <alignment vertical="center"/>
    </xf>
  </cellStyleXfs>
  <cellXfs count="27">
    <xf numFmtId="0" fontId="0" fillId="0" borderId="0" xfId="0">
      <alignment vertical="center"/>
    </xf>
    <xf numFmtId="0" fontId="0" fillId="0" borderId="0" xfId="0" applyAlignment="1">
      <alignment vertical="center" wrapText="1"/>
    </xf>
    <xf numFmtId="49" fontId="0" fillId="0" borderId="0" xfId="0" applyNumberFormat="1" applyFont="1" applyAlignment="1">
      <alignment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vertical="center" wrapText="1"/>
    </xf>
    <xf numFmtId="0" fontId="0" fillId="0" borderId="10"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horizontal="center" vertical="center" wrapText="1"/>
    </xf>
    <xf numFmtId="0" fontId="0" fillId="0" borderId="15" xfId="0" applyBorder="1" applyAlignment="1">
      <alignment vertical="center" wrapText="1"/>
    </xf>
    <xf numFmtId="0" fontId="0" fillId="0" borderId="16" xfId="0" applyBorder="1" applyAlignment="1">
      <alignment vertical="center" wrapText="1"/>
    </xf>
    <xf numFmtId="49" fontId="0" fillId="0" borderId="10" xfId="0" applyNumberFormat="1" applyFont="1" applyBorder="1" applyAlignment="1">
      <alignment horizontal="center" vertical="center" wrapText="1"/>
    </xf>
    <xf numFmtId="49" fontId="0" fillId="0" borderId="11" xfId="0" applyNumberFormat="1" applyFont="1" applyBorder="1" applyAlignment="1">
      <alignment horizontal="left" vertical="center" wrapText="1"/>
    </xf>
    <xf numFmtId="49" fontId="0" fillId="0" borderId="10" xfId="0" applyNumberFormat="1" applyFont="1" applyBorder="1" applyAlignment="1">
      <alignment horizontal="left" vertical="center" wrapText="1"/>
    </xf>
    <xf numFmtId="20" fontId="0" fillId="0" borderId="11" xfId="0" applyNumberFormat="1" applyBorder="1" applyAlignment="1">
      <alignment vertical="center" wrapText="1"/>
    </xf>
    <xf numFmtId="20" fontId="0" fillId="0" borderId="10" xfId="0" applyNumberFormat="1" applyBorder="1" applyAlignment="1">
      <alignment vertical="center" wrapText="1"/>
    </xf>
    <xf numFmtId="0" fontId="20" fillId="0" borderId="11" xfId="0" applyFont="1" applyBorder="1" applyAlignment="1">
      <alignment vertical="center" wrapText="1"/>
    </xf>
    <xf numFmtId="176" fontId="0" fillId="0" borderId="11" xfId="0" applyNumberFormat="1" applyBorder="1" applyAlignment="1">
      <alignment horizontal="left" vertical="center" wrapText="1"/>
    </xf>
    <xf numFmtId="176" fontId="0" fillId="0" borderId="10" xfId="0" applyNumberFormat="1" applyBorder="1" applyAlignment="1">
      <alignment horizontal="left" vertical="center" wrapText="1"/>
    </xf>
    <xf numFmtId="0" fontId="0" fillId="0" borderId="11" xfId="0" applyBorder="1" applyAlignment="1">
      <alignment vertical="top" wrapText="1"/>
    </xf>
    <xf numFmtId="0" fontId="0" fillId="0" borderId="17" xfId="0" applyBorder="1" applyAlignment="1">
      <alignment vertical="center" wrapText="1"/>
    </xf>
    <xf numFmtId="49" fontId="0" fillId="0" borderId="10" xfId="0" applyNumberFormat="1" applyBorder="1" applyAlignment="1">
      <alignment vertical="center" wrapText="1"/>
    </xf>
    <xf numFmtId="0" fontId="0" fillId="0" borderId="11" xfId="0" applyBorder="1" applyAlignment="1">
      <alignment horizontal="center" vertical="center" wrapText="1"/>
    </xf>
    <xf numFmtId="0" fontId="6" fillId="0" borderId="11" xfId="28" applyBorder="1" applyAlignment="1">
      <alignment vertical="center" wrapText="1"/>
    </xf>
    <xf numFmtId="0" fontId="21" fillId="0" borderId="10" xfId="0" applyFont="1" applyBorder="1" applyAlignment="1">
      <alignment vertical="center" wrapText="1"/>
    </xf>
    <xf numFmtId="0" fontId="0" fillId="32" borderId="0" xfId="0" applyFill="1" applyAlignment="1">
      <alignmen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ハイパーリンク"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標準" xfId="0" builtinId="0"/>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s>
  <tableStyles count="0" defaultTableStyle="TableStyleMedium2" defaultPivotStyle="PivotStyleLight16"/>
  <colors>
    <mruColors>
      <color rgb="FFFFC0A0"/>
      <color rgb="FFA0FFFF"/>
    </mruColors>
  </colors>
  <extLst>
    <ext xmlns:x14="http://schemas.microsoft.com/office/spreadsheetml/2009/9/main" uri="{EB79DEF2-80B8-43e5-95BD-54CBDDF9020C}">
      <x14:slicerStyles xmlns:a="http://schemas.openxmlformats.org/drawingml/2006/main" xmlns:xdr="http://schemas.openxmlformats.org/drawingml/2006/spreadsheetDrawing"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a="http://schemas.openxmlformats.org/drawingml/2006/main" xmlns:xdr="http://schemas.openxmlformats.org/drawingml/2006/spreadsheetDrawing"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anamizu-kankou.jp/maimon/%23maimon_summer" TargetMode="External" /><Relationship Id="rId2" Type="http://schemas.openxmlformats.org/officeDocument/2006/relationships/hyperlink" Target="https://www.anamizu-kankou.jp/maimon/%23maimon_autumn" TargetMode="External" /><Relationship Id="rId3" Type="http://schemas.openxmlformats.org/officeDocument/2006/relationships/hyperlink" Target="https://www.anamizu-kankou.jp/maimon/%23maimon_winter" TargetMode="External" /><Relationship Id="rId4" Type="http://schemas.openxmlformats.org/officeDocument/2006/relationships/hyperlink" Target="https://www.anamizu-kankou.jp/maimon/%23maimon_spring" TargetMode="External" /><Relationship Id="rId5"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T20"/>
  <sheetViews>
    <sheetView tabSelected="1" view="pageBreakPreview" zoomScale="75" zoomScaleSheetLayoutView="75" workbookViewId="0">
      <selection activeCell="O15" sqref="O15"/>
    </sheetView>
  </sheetViews>
  <sheetFormatPr defaultRowHeight="13.5"/>
  <cols>
    <col min="1" max="1" width="13.5" style="1" customWidth="1"/>
    <col min="2" max="2" width="22.625" style="1" customWidth="1"/>
    <col min="3" max="3" width="12.5" style="1" customWidth="1"/>
    <col min="4" max="4" width="9" style="1" customWidth="1"/>
    <col min="5" max="5" width="15.625" style="1" customWidth="1"/>
    <col min="6" max="6" width="19.125" style="1" customWidth="1"/>
    <col min="7" max="7" width="12" style="1" customWidth="1"/>
    <col min="8" max="8" width="25.625" style="1" customWidth="1"/>
    <col min="9" max="9" width="16.875" style="1" customWidth="1"/>
    <col min="10" max="10" width="13.875" style="1" customWidth="1"/>
    <col min="11" max="12" width="12.625" style="2" customWidth="1"/>
    <col min="13" max="14" width="9" style="1" customWidth="1"/>
    <col min="15" max="15" width="20.625" style="1" customWidth="1"/>
    <col min="16" max="17" width="12.625" style="1" customWidth="1"/>
    <col min="18" max="18" width="41" style="1" customWidth="1"/>
    <col min="19" max="19" width="56" style="1" customWidth="1"/>
    <col min="20" max="20" width="11.625" style="1" customWidth="1"/>
    <col min="21" max="21" width="12.5" style="1" customWidth="1"/>
    <col min="22" max="22" width="13" style="1" customWidth="1"/>
    <col min="23" max="23" width="19.375" style="1" customWidth="1"/>
    <col min="24" max="28" width="15.625" style="1" customWidth="1"/>
    <col min="29" max="29" width="30.5" style="1" customWidth="1"/>
    <col min="30" max="30" width="9" style="1" customWidth="1"/>
    <col min="31" max="31" width="12.625" style="1" customWidth="1"/>
    <col min="32" max="32" width="14.875" style="1" customWidth="1"/>
    <col min="33" max="33" width="13.625" style="1" customWidth="1"/>
    <col min="34" max="34" width="16.5" style="1" customWidth="1"/>
    <col min="35" max="35" width="12.625" style="1" customWidth="1"/>
    <col min="36" max="36" width="15.875" style="1" customWidth="1"/>
    <col min="37" max="37" width="17.125" style="1" customWidth="1"/>
    <col min="38" max="38" width="11" style="1" customWidth="1"/>
    <col min="39" max="40" width="9" style="1" customWidth="1"/>
    <col min="41" max="42" width="12.625" style="1" customWidth="1"/>
    <col min="43" max="43" width="11.375" style="1" customWidth="1"/>
    <col min="44" max="44" width="17" style="1" customWidth="1"/>
    <col min="45" max="45" width="20.625" style="1" customWidth="1"/>
    <col min="46" max="16384" width="9" style="1" customWidth="1"/>
  </cols>
  <sheetData>
    <row r="1" spans="1:46" s="3" customFormat="1" ht="30" customHeight="1">
      <c r="A1" s="4" t="s">
        <v>2</v>
      </c>
      <c r="B1" s="4" t="s">
        <v>8</v>
      </c>
      <c r="C1" s="9" t="s">
        <v>4</v>
      </c>
      <c r="D1" s="4" t="s">
        <v>1</v>
      </c>
      <c r="E1" s="4" t="s">
        <v>10</v>
      </c>
      <c r="F1" s="4" t="s">
        <v>11</v>
      </c>
      <c r="G1" s="4" t="s">
        <v>13</v>
      </c>
      <c r="H1" s="4" t="s">
        <v>16</v>
      </c>
      <c r="I1" s="4" t="s">
        <v>15</v>
      </c>
      <c r="J1" s="4" t="s">
        <v>17</v>
      </c>
      <c r="K1" s="12" t="s">
        <v>21</v>
      </c>
      <c r="L1" s="12" t="s">
        <v>23</v>
      </c>
      <c r="M1" s="4" t="s">
        <v>24</v>
      </c>
      <c r="N1" s="4" t="s">
        <v>25</v>
      </c>
      <c r="O1" s="4" t="s">
        <v>29</v>
      </c>
      <c r="P1" s="12" t="s">
        <v>31</v>
      </c>
      <c r="Q1" s="12" t="s">
        <v>26</v>
      </c>
      <c r="R1" s="4" t="s">
        <v>32</v>
      </c>
      <c r="S1" s="4" t="s">
        <v>3</v>
      </c>
      <c r="T1" s="4" t="s">
        <v>33</v>
      </c>
      <c r="U1" s="4" t="s">
        <v>34</v>
      </c>
      <c r="V1" s="4" t="s">
        <v>35</v>
      </c>
      <c r="W1" s="4" t="s">
        <v>14</v>
      </c>
      <c r="X1" s="4" t="s">
        <v>36</v>
      </c>
      <c r="Y1" s="4" t="s">
        <v>39</v>
      </c>
      <c r="Z1" s="4" t="s">
        <v>40</v>
      </c>
      <c r="AA1" s="4" t="s">
        <v>27</v>
      </c>
      <c r="AB1" s="4" t="s">
        <v>6</v>
      </c>
      <c r="AC1" s="4" t="s">
        <v>41</v>
      </c>
      <c r="AD1" s="4" t="s">
        <v>42</v>
      </c>
      <c r="AE1" s="4" t="s">
        <v>43</v>
      </c>
      <c r="AF1" s="4" t="s">
        <v>49</v>
      </c>
      <c r="AG1" s="4" t="s">
        <v>51</v>
      </c>
      <c r="AH1" s="4" t="s">
        <v>47</v>
      </c>
      <c r="AI1" s="4" t="s">
        <v>53</v>
      </c>
      <c r="AJ1" s="4" t="s">
        <v>30</v>
      </c>
      <c r="AK1" s="4" t="s">
        <v>54</v>
      </c>
      <c r="AL1" s="4" t="s">
        <v>56</v>
      </c>
      <c r="AM1" s="4" t="s">
        <v>60</v>
      </c>
      <c r="AN1" s="4" t="s">
        <v>38</v>
      </c>
      <c r="AO1" s="4" t="s">
        <v>19</v>
      </c>
      <c r="AP1" s="4" t="s">
        <v>45</v>
      </c>
      <c r="AQ1" s="4" t="s">
        <v>44</v>
      </c>
      <c r="AR1" s="4" t="s">
        <v>50</v>
      </c>
      <c r="AS1" s="4" t="s">
        <v>61</v>
      </c>
      <c r="AT1" s="4" t="s">
        <v>62</v>
      </c>
    </row>
    <row r="2" spans="1:46" ht="40.5">
      <c r="A2" s="5">
        <v>174611</v>
      </c>
      <c r="B2" s="7"/>
      <c r="C2" s="10" t="s">
        <v>112</v>
      </c>
      <c r="D2" s="11" t="s">
        <v>72</v>
      </c>
      <c r="E2" s="5" t="s">
        <v>120</v>
      </c>
      <c r="F2" s="5" t="s">
        <v>73</v>
      </c>
      <c r="G2" s="5"/>
      <c r="H2" s="5" t="s">
        <v>122</v>
      </c>
      <c r="I2" s="5"/>
      <c r="J2" s="5"/>
      <c r="K2" s="13"/>
      <c r="L2" s="13"/>
      <c r="M2" s="15"/>
      <c r="N2" s="15"/>
      <c r="O2" s="5" t="s">
        <v>133</v>
      </c>
      <c r="P2" s="18"/>
      <c r="Q2" s="18"/>
      <c r="R2" s="5" t="s">
        <v>123</v>
      </c>
      <c r="S2" s="5" t="s">
        <v>125</v>
      </c>
      <c r="T2" s="5" t="s">
        <v>127</v>
      </c>
      <c r="U2" s="5"/>
      <c r="V2" s="5"/>
      <c r="W2" s="5" t="s">
        <v>55</v>
      </c>
      <c r="X2" s="5" t="s">
        <v>111</v>
      </c>
      <c r="Y2" s="5" t="s">
        <v>55</v>
      </c>
      <c r="Z2" s="5" t="s">
        <v>128</v>
      </c>
      <c r="AA2" s="5"/>
      <c r="AB2" s="5"/>
      <c r="AC2" s="5" t="s">
        <v>129</v>
      </c>
      <c r="AD2" s="5" t="s">
        <v>72</v>
      </c>
      <c r="AE2" s="5" t="s">
        <v>120</v>
      </c>
      <c r="AF2" s="5"/>
      <c r="AG2" s="5"/>
      <c r="AH2" s="5"/>
      <c r="AI2" s="5"/>
      <c r="AJ2" s="5"/>
      <c r="AK2" s="5"/>
      <c r="AL2" s="5"/>
      <c r="AM2" s="23" t="s">
        <v>130</v>
      </c>
      <c r="AN2" s="5"/>
      <c r="AO2" s="5" t="s">
        <v>131</v>
      </c>
      <c r="AP2" s="5"/>
      <c r="AQ2" s="5"/>
      <c r="AR2" s="5"/>
      <c r="AS2" s="24" t="s">
        <v>132</v>
      </c>
      <c r="AT2" s="5"/>
    </row>
    <row r="3" spans="1:46" ht="50" customHeight="1">
      <c r="A3" s="6">
        <v>174611</v>
      </c>
      <c r="B3" s="6"/>
      <c r="C3" s="6" t="s">
        <v>12</v>
      </c>
      <c r="D3" s="6" t="s">
        <v>71</v>
      </c>
      <c r="E3" s="6" t="s">
        <v>59</v>
      </c>
      <c r="F3" s="6" t="s">
        <v>104</v>
      </c>
      <c r="G3" s="6"/>
      <c r="H3" s="6" t="s">
        <v>77</v>
      </c>
      <c r="I3" s="6"/>
      <c r="J3" s="6"/>
      <c r="K3" s="14" t="s">
        <v>171</v>
      </c>
      <c r="L3" s="14" t="s">
        <v>172</v>
      </c>
      <c r="M3" s="16">
        <v>0.375</v>
      </c>
      <c r="N3" s="16">
        <v>0.70833333333333304</v>
      </c>
      <c r="O3" s="6"/>
      <c r="P3" s="19"/>
      <c r="Q3" s="19"/>
      <c r="R3" s="6" t="s">
        <v>110</v>
      </c>
      <c r="S3" s="6" t="s">
        <v>52</v>
      </c>
      <c r="T3" s="6"/>
      <c r="U3" s="6"/>
      <c r="V3" s="6"/>
      <c r="W3" s="6" t="s">
        <v>58</v>
      </c>
      <c r="X3" s="6" t="s">
        <v>111</v>
      </c>
      <c r="Y3" s="6" t="s">
        <v>58</v>
      </c>
      <c r="Z3" s="6" t="s">
        <v>79</v>
      </c>
      <c r="AA3" s="6"/>
      <c r="AB3" s="6"/>
      <c r="AC3" s="6" t="s">
        <v>105</v>
      </c>
      <c r="AD3" s="6" t="s">
        <v>71</v>
      </c>
      <c r="AE3" s="6" t="s">
        <v>116</v>
      </c>
      <c r="AF3" s="6" t="s">
        <v>108</v>
      </c>
      <c r="AG3" s="22" t="s">
        <v>0</v>
      </c>
      <c r="AH3" s="6"/>
      <c r="AI3" s="6">
        <v>37.240203000000001</v>
      </c>
      <c r="AJ3" s="6">
        <v>136.81759099999999</v>
      </c>
      <c r="AK3" s="6"/>
      <c r="AL3" s="6"/>
      <c r="AM3" s="4" t="s">
        <v>67</v>
      </c>
      <c r="AN3" s="6"/>
      <c r="AO3" s="6" t="s">
        <v>69</v>
      </c>
      <c r="AP3" s="6"/>
      <c r="AQ3" s="6"/>
      <c r="AR3" s="6"/>
      <c r="AS3" s="6"/>
      <c r="AT3" s="6"/>
    </row>
    <row r="4" spans="1:46" ht="50" customHeight="1">
      <c r="A4" s="6">
        <v>174611</v>
      </c>
      <c r="B4" s="6"/>
      <c r="C4" s="10" t="s">
        <v>114</v>
      </c>
      <c r="D4" s="6" t="s">
        <v>71</v>
      </c>
      <c r="E4" s="6" t="s">
        <v>59</v>
      </c>
      <c r="F4" s="6" t="s">
        <v>82</v>
      </c>
      <c r="G4" s="6"/>
      <c r="H4" s="6" t="s">
        <v>7</v>
      </c>
      <c r="I4" s="6"/>
      <c r="J4" s="6"/>
      <c r="K4" s="14" t="s">
        <v>184</v>
      </c>
      <c r="L4" s="14" t="s">
        <v>185</v>
      </c>
      <c r="M4" s="16">
        <v>0.54166666666666696</v>
      </c>
      <c r="N4" s="16">
        <v>0.58333333333333304</v>
      </c>
      <c r="O4" s="6" t="s">
        <v>186</v>
      </c>
      <c r="P4" s="19"/>
      <c r="Q4" s="19"/>
      <c r="R4" s="6" t="s">
        <v>57</v>
      </c>
      <c r="S4" s="6" t="s">
        <v>80</v>
      </c>
      <c r="T4" s="6" t="s">
        <v>18</v>
      </c>
      <c r="U4" s="6"/>
      <c r="V4" s="6"/>
      <c r="W4" s="6" t="s">
        <v>58</v>
      </c>
      <c r="X4" s="6" t="s">
        <v>111</v>
      </c>
      <c r="Y4" s="6" t="s">
        <v>58</v>
      </c>
      <c r="Z4" s="6" t="s">
        <v>84</v>
      </c>
      <c r="AA4" s="6"/>
      <c r="AB4" s="6"/>
      <c r="AC4" s="6" t="s">
        <v>37</v>
      </c>
      <c r="AD4" s="6" t="s">
        <v>71</v>
      </c>
      <c r="AE4" s="6" t="s">
        <v>116</v>
      </c>
      <c r="AF4" s="6" t="s">
        <v>102</v>
      </c>
      <c r="AG4" s="22">
        <v>165</v>
      </c>
      <c r="AH4" s="6"/>
      <c r="AI4" s="6">
        <v>37.192055000000003</v>
      </c>
      <c r="AJ4" s="6">
        <v>136.906915</v>
      </c>
      <c r="AK4" s="6"/>
      <c r="AL4" s="6"/>
      <c r="AM4" s="4" t="s">
        <v>67</v>
      </c>
      <c r="AN4" s="6"/>
      <c r="AO4" s="6" t="s">
        <v>69</v>
      </c>
      <c r="AP4" s="6"/>
      <c r="AQ4" s="6"/>
      <c r="AR4" s="6"/>
      <c r="AS4" s="6"/>
      <c r="AT4" s="6"/>
    </row>
    <row r="5" spans="1:46" ht="50" customHeight="1">
      <c r="A5" s="6">
        <v>174611</v>
      </c>
      <c r="B5" s="6"/>
      <c r="C5" s="6" t="s">
        <v>115</v>
      </c>
      <c r="D5" s="6" t="s">
        <v>71</v>
      </c>
      <c r="E5" s="6" t="s">
        <v>59</v>
      </c>
      <c r="F5" s="6" t="s">
        <v>22</v>
      </c>
      <c r="G5" s="6"/>
      <c r="H5" s="6" t="str">
        <f>PHONETIC(F5)</f>
        <v>サザエマツリ</v>
      </c>
      <c r="I5" s="6"/>
      <c r="J5" s="6"/>
      <c r="K5" s="14" t="s">
        <v>173</v>
      </c>
      <c r="L5" s="14" t="s">
        <v>174</v>
      </c>
      <c r="M5" s="6"/>
      <c r="N5" s="6"/>
      <c r="O5" s="6"/>
      <c r="P5" s="19"/>
      <c r="Q5" s="19"/>
      <c r="R5" s="6" t="s">
        <v>101</v>
      </c>
      <c r="S5" s="6" t="s">
        <v>87</v>
      </c>
      <c r="T5" s="6" t="s">
        <v>75</v>
      </c>
      <c r="U5" s="6"/>
      <c r="V5" s="6"/>
      <c r="W5" s="6" t="s">
        <v>58</v>
      </c>
      <c r="X5" s="6" t="s">
        <v>111</v>
      </c>
      <c r="Y5" s="6" t="s">
        <v>58</v>
      </c>
      <c r="Z5" s="6" t="s">
        <v>76</v>
      </c>
      <c r="AA5" s="6"/>
      <c r="AB5" s="6"/>
      <c r="AC5" s="6" t="s">
        <v>119</v>
      </c>
      <c r="AD5" s="6" t="s">
        <v>71</v>
      </c>
      <c r="AE5" s="6" t="s">
        <v>116</v>
      </c>
      <c r="AF5" s="6" t="s">
        <v>106</v>
      </c>
      <c r="AG5" s="22" t="s">
        <v>109</v>
      </c>
      <c r="AH5" s="6"/>
      <c r="AI5" s="6"/>
      <c r="AJ5" s="6"/>
      <c r="AK5" s="6"/>
      <c r="AL5" s="6"/>
      <c r="AM5" s="4" t="s">
        <v>67</v>
      </c>
      <c r="AN5" s="6"/>
      <c r="AO5" s="6" t="s">
        <v>68</v>
      </c>
      <c r="AP5" s="6"/>
      <c r="AQ5" s="6"/>
      <c r="AR5" s="6"/>
      <c r="AS5" s="25" t="s">
        <v>88</v>
      </c>
      <c r="AT5" s="6"/>
    </row>
    <row r="6" spans="1:46" ht="65" customHeight="1">
      <c r="A6" s="6">
        <v>174611</v>
      </c>
      <c r="B6" s="6"/>
      <c r="C6" s="10" t="s">
        <v>117</v>
      </c>
      <c r="D6" s="6" t="s">
        <v>71</v>
      </c>
      <c r="E6" s="6" t="s">
        <v>59</v>
      </c>
      <c r="F6" s="6" t="s">
        <v>63</v>
      </c>
      <c r="G6" s="6"/>
      <c r="H6" s="6" t="str">
        <v>ハセベマツリ</v>
      </c>
      <c r="I6" s="6"/>
      <c r="J6" s="6"/>
      <c r="K6" s="14" t="s">
        <v>175</v>
      </c>
      <c r="L6" s="14" t="s">
        <v>175</v>
      </c>
      <c r="M6" s="6"/>
      <c r="N6" s="6"/>
      <c r="O6" s="6" t="s">
        <v>187</v>
      </c>
      <c r="P6" s="19"/>
      <c r="Q6" s="19"/>
      <c r="R6" s="6" t="s">
        <v>90</v>
      </c>
      <c r="S6" s="6" t="s">
        <v>86</v>
      </c>
      <c r="T6" s="6"/>
      <c r="U6" s="6"/>
      <c r="V6" s="6"/>
      <c r="W6" s="6" t="s">
        <v>83</v>
      </c>
      <c r="X6" s="6" t="s">
        <v>111</v>
      </c>
      <c r="Y6" s="6" t="s">
        <v>91</v>
      </c>
      <c r="Z6" s="6" t="s">
        <v>92</v>
      </c>
      <c r="AA6" s="6"/>
      <c r="AB6" s="6"/>
      <c r="AC6" s="6" t="s">
        <v>64</v>
      </c>
      <c r="AD6" s="6" t="s">
        <v>71</v>
      </c>
      <c r="AE6" s="6" t="s">
        <v>116</v>
      </c>
      <c r="AF6" s="6" t="s">
        <v>106</v>
      </c>
      <c r="AG6" s="22">
        <v>55</v>
      </c>
      <c r="AH6" s="6"/>
      <c r="AI6" s="6">
        <v>37.226241000000002</v>
      </c>
      <c r="AJ6" s="6">
        <v>136.91325399999999</v>
      </c>
      <c r="AK6" s="6" t="s">
        <v>74</v>
      </c>
      <c r="AL6" s="6"/>
      <c r="AM6" s="4" t="s">
        <v>67</v>
      </c>
      <c r="AN6" s="6"/>
      <c r="AO6" s="6" t="s">
        <v>69</v>
      </c>
      <c r="AP6" s="6"/>
      <c r="AQ6" s="6"/>
      <c r="AR6" s="6"/>
      <c r="AS6" s="6"/>
      <c r="AT6" s="6"/>
    </row>
    <row r="7" spans="1:46" ht="30" customHeight="1">
      <c r="A7" s="5">
        <v>174611</v>
      </c>
      <c r="B7" s="7"/>
      <c r="C7" s="6" t="s">
        <v>178</v>
      </c>
      <c r="D7" s="11" t="s">
        <v>72</v>
      </c>
      <c r="E7" s="5" t="s">
        <v>120</v>
      </c>
      <c r="F7" s="5" t="s">
        <v>134</v>
      </c>
      <c r="G7" s="5"/>
      <c r="H7" s="5" t="str">
        <f t="shared" ref="H7:H14" si="0">PHONETIC(F7)</f>
        <v>オキナミタイリョウマツリ</v>
      </c>
      <c r="I7" s="5"/>
      <c r="J7" s="5"/>
      <c r="K7" s="13"/>
      <c r="L7" s="13"/>
      <c r="M7" s="5"/>
      <c r="N7" s="5"/>
      <c r="O7" s="17" t="s">
        <v>188</v>
      </c>
      <c r="P7" s="18"/>
      <c r="Q7" s="18"/>
      <c r="R7" s="5" t="s">
        <v>141</v>
      </c>
      <c r="S7" s="20" t="s">
        <v>144</v>
      </c>
      <c r="T7" s="5"/>
      <c r="U7" s="5"/>
      <c r="V7" s="5"/>
      <c r="W7" s="5" t="s">
        <v>154</v>
      </c>
      <c r="X7" s="5" t="s">
        <v>111</v>
      </c>
      <c r="Y7" s="5" t="s">
        <v>20</v>
      </c>
      <c r="Z7" s="5" t="s">
        <v>20</v>
      </c>
      <c r="AA7" s="5"/>
      <c r="AB7" s="5"/>
      <c r="AC7" s="5" t="s">
        <v>161</v>
      </c>
      <c r="AD7" s="5" t="s">
        <v>72</v>
      </c>
      <c r="AE7" s="5" t="s">
        <v>120</v>
      </c>
      <c r="AF7" s="5" t="s">
        <v>85</v>
      </c>
      <c r="AG7" s="5"/>
      <c r="AH7" s="5"/>
      <c r="AI7" s="5"/>
      <c r="AJ7" s="5"/>
      <c r="AK7" s="5"/>
      <c r="AL7" s="5"/>
      <c r="AM7" s="23" t="s">
        <v>130</v>
      </c>
      <c r="AN7" s="5"/>
      <c r="AO7" s="5" t="s">
        <v>70</v>
      </c>
      <c r="AP7" s="5"/>
      <c r="AQ7" s="5"/>
      <c r="AR7" s="5"/>
      <c r="AS7" s="5"/>
      <c r="AT7" s="5"/>
    </row>
    <row r="8" spans="1:46" ht="30" customHeight="1">
      <c r="A8" s="5">
        <v>174611</v>
      </c>
      <c r="B8" s="7"/>
      <c r="C8" s="10" t="s">
        <v>48</v>
      </c>
      <c r="D8" s="11" t="s">
        <v>72</v>
      </c>
      <c r="E8" s="5" t="s">
        <v>120</v>
      </c>
      <c r="F8" s="5" t="s">
        <v>121</v>
      </c>
      <c r="G8" s="5"/>
      <c r="H8" s="5" t="str">
        <f t="shared" si="0"/>
        <v>カブトヒキフネマツリ</v>
      </c>
      <c r="I8" s="5"/>
      <c r="J8" s="5"/>
      <c r="K8" s="13"/>
      <c r="L8" s="13"/>
      <c r="M8" s="5"/>
      <c r="N8" s="5"/>
      <c r="O8" s="17" t="s">
        <v>188</v>
      </c>
      <c r="P8" s="18"/>
      <c r="Q8" s="18"/>
      <c r="R8" s="5" t="s">
        <v>142</v>
      </c>
      <c r="S8" s="20" t="s">
        <v>145</v>
      </c>
      <c r="T8" s="5"/>
      <c r="U8" s="5"/>
      <c r="V8" s="5"/>
      <c r="W8" s="5" t="s">
        <v>154</v>
      </c>
      <c r="X8" s="5" t="s">
        <v>111</v>
      </c>
      <c r="Y8" s="5" t="s">
        <v>155</v>
      </c>
      <c r="Z8" s="5" t="s">
        <v>155</v>
      </c>
      <c r="AA8" s="5"/>
      <c r="AB8" s="5"/>
      <c r="AC8" s="5" t="s">
        <v>5</v>
      </c>
      <c r="AD8" s="5" t="s">
        <v>72</v>
      </c>
      <c r="AE8" s="5" t="s">
        <v>120</v>
      </c>
      <c r="AF8" s="5" t="s">
        <v>167</v>
      </c>
      <c r="AG8" s="5"/>
      <c r="AH8" s="5"/>
      <c r="AI8" s="5"/>
      <c r="AJ8" s="5"/>
      <c r="AK8" s="5"/>
      <c r="AL8" s="5"/>
      <c r="AM8" s="23" t="s">
        <v>130</v>
      </c>
      <c r="AN8" s="5"/>
      <c r="AO8" s="5" t="s">
        <v>70</v>
      </c>
      <c r="AP8" s="5"/>
      <c r="AQ8" s="5"/>
      <c r="AR8" s="5"/>
      <c r="AS8" s="5"/>
      <c r="AT8" s="5"/>
    </row>
    <row r="9" spans="1:46" ht="30" customHeight="1">
      <c r="A9" s="5">
        <v>174611</v>
      </c>
      <c r="B9" s="7"/>
      <c r="C9" s="6" t="s">
        <v>179</v>
      </c>
      <c r="D9" s="11" t="s">
        <v>72</v>
      </c>
      <c r="E9" s="5" t="s">
        <v>120</v>
      </c>
      <c r="F9" s="5" t="s">
        <v>135</v>
      </c>
      <c r="G9" s="5"/>
      <c r="H9" s="5" t="str">
        <f t="shared" si="0"/>
        <v>ナカイキリコマツリ</v>
      </c>
      <c r="I9" s="5"/>
      <c r="J9" s="5"/>
      <c r="K9" s="13"/>
      <c r="L9" s="13"/>
      <c r="M9" s="5"/>
      <c r="N9" s="5"/>
      <c r="O9" s="17" t="s">
        <v>188</v>
      </c>
      <c r="P9" s="18"/>
      <c r="Q9" s="18"/>
      <c r="R9" s="5" t="s">
        <v>141</v>
      </c>
      <c r="S9" s="20" t="s">
        <v>147</v>
      </c>
      <c r="T9" s="5"/>
      <c r="U9" s="5"/>
      <c r="V9" s="5"/>
      <c r="W9" s="5" t="s">
        <v>154</v>
      </c>
      <c r="X9" s="5" t="s">
        <v>111</v>
      </c>
      <c r="Y9" s="5" t="s">
        <v>156</v>
      </c>
      <c r="Z9" s="5" t="s">
        <v>156</v>
      </c>
      <c r="AA9" s="5"/>
      <c r="AB9" s="5"/>
      <c r="AC9" s="5" t="s">
        <v>162</v>
      </c>
      <c r="AD9" s="5" t="s">
        <v>72</v>
      </c>
      <c r="AE9" s="5" t="s">
        <v>120</v>
      </c>
      <c r="AF9" s="5" t="s">
        <v>28</v>
      </c>
      <c r="AG9" s="5"/>
      <c r="AH9" s="5"/>
      <c r="AI9" s="5"/>
      <c r="AJ9" s="5"/>
      <c r="AK9" s="5"/>
      <c r="AL9" s="5"/>
      <c r="AM9" s="23" t="s">
        <v>130</v>
      </c>
      <c r="AN9" s="5"/>
      <c r="AO9" s="5" t="s">
        <v>70</v>
      </c>
      <c r="AP9" s="5"/>
      <c r="AQ9" s="5"/>
      <c r="AR9" s="5"/>
      <c r="AS9" s="5"/>
      <c r="AT9" s="5"/>
    </row>
    <row r="10" spans="1:46" ht="30" customHeight="1">
      <c r="A10" s="5">
        <v>174611</v>
      </c>
      <c r="B10" s="8"/>
      <c r="C10" s="10" t="s">
        <v>9</v>
      </c>
      <c r="D10" s="11" t="s">
        <v>72</v>
      </c>
      <c r="E10" s="5" t="s">
        <v>120</v>
      </c>
      <c r="F10" s="5" t="s">
        <v>136</v>
      </c>
      <c r="G10" s="5"/>
      <c r="H10" s="5" t="str">
        <f t="shared" si="0"/>
        <v>オオマチマツリ</v>
      </c>
      <c r="I10" s="5"/>
      <c r="J10" s="5"/>
      <c r="K10" s="13"/>
      <c r="L10" s="13"/>
      <c r="M10" s="5"/>
      <c r="N10" s="5"/>
      <c r="O10" s="17" t="s">
        <v>188</v>
      </c>
      <c r="P10" s="18"/>
      <c r="Q10" s="18"/>
      <c r="R10" s="5" t="s">
        <v>141</v>
      </c>
      <c r="S10" s="20" t="s">
        <v>148</v>
      </c>
      <c r="T10" s="5"/>
      <c r="U10" s="5"/>
      <c r="V10" s="5"/>
      <c r="W10" s="5" t="s">
        <v>154</v>
      </c>
      <c r="X10" s="5" t="s">
        <v>111</v>
      </c>
      <c r="Y10" s="5" t="s">
        <v>157</v>
      </c>
      <c r="Z10" s="5" t="s">
        <v>157</v>
      </c>
      <c r="AA10" s="5"/>
      <c r="AB10" s="5"/>
      <c r="AC10" s="5" t="s">
        <v>163</v>
      </c>
      <c r="AD10" s="5" t="s">
        <v>72</v>
      </c>
      <c r="AE10" s="5" t="s">
        <v>120</v>
      </c>
      <c r="AF10" s="5" t="s">
        <v>168</v>
      </c>
      <c r="AG10" s="5"/>
      <c r="AH10" s="5"/>
      <c r="AI10" s="5"/>
      <c r="AJ10" s="5"/>
      <c r="AK10" s="5"/>
      <c r="AL10" s="5"/>
      <c r="AM10" s="23" t="s">
        <v>130</v>
      </c>
      <c r="AN10" s="5"/>
      <c r="AO10" s="5" t="s">
        <v>70</v>
      </c>
      <c r="AP10" s="5"/>
      <c r="AQ10" s="5"/>
      <c r="AR10" s="5"/>
      <c r="AS10" s="5"/>
      <c r="AT10" s="5"/>
    </row>
    <row r="11" spans="1:46" ht="30" customHeight="1">
      <c r="A11" s="5">
        <v>174611</v>
      </c>
      <c r="B11" s="7"/>
      <c r="C11" s="6" t="s">
        <v>180</v>
      </c>
      <c r="D11" s="11" t="s">
        <v>72</v>
      </c>
      <c r="E11" s="5" t="s">
        <v>120</v>
      </c>
      <c r="F11" s="5" t="s">
        <v>137</v>
      </c>
      <c r="G11" s="5"/>
      <c r="H11" s="5" t="str">
        <f t="shared" si="0"/>
        <v>カワシママツリ</v>
      </c>
      <c r="I11" s="5"/>
      <c r="J11" s="5"/>
      <c r="K11" s="13"/>
      <c r="L11" s="13"/>
      <c r="M11" s="5"/>
      <c r="N11" s="5"/>
      <c r="O11" s="17" t="s">
        <v>188</v>
      </c>
      <c r="P11" s="18"/>
      <c r="Q11" s="18"/>
      <c r="R11" s="5" t="s">
        <v>141</v>
      </c>
      <c r="S11" s="20" t="s">
        <v>150</v>
      </c>
      <c r="T11" s="5"/>
      <c r="U11" s="5"/>
      <c r="V11" s="5"/>
      <c r="W11" s="5" t="s">
        <v>154</v>
      </c>
      <c r="X11" s="5" t="s">
        <v>111</v>
      </c>
      <c r="Y11" s="5" t="s">
        <v>158</v>
      </c>
      <c r="Z11" s="5" t="s">
        <v>158</v>
      </c>
      <c r="AA11" s="5"/>
      <c r="AB11" s="5"/>
      <c r="AC11" s="5" t="s">
        <v>164</v>
      </c>
      <c r="AD11" s="5" t="s">
        <v>72</v>
      </c>
      <c r="AE11" s="5" t="s">
        <v>120</v>
      </c>
      <c r="AF11" s="5" t="s">
        <v>169</v>
      </c>
      <c r="AG11" s="5"/>
      <c r="AH11" s="5"/>
      <c r="AI11" s="5"/>
      <c r="AJ11" s="5"/>
      <c r="AK11" s="5"/>
      <c r="AL11" s="5"/>
      <c r="AM11" s="23" t="s">
        <v>130</v>
      </c>
      <c r="AN11" s="5"/>
      <c r="AO11" s="5" t="s">
        <v>70</v>
      </c>
      <c r="AP11" s="5"/>
      <c r="AQ11" s="5"/>
      <c r="AR11" s="5"/>
      <c r="AS11" s="5"/>
      <c r="AT11" s="5"/>
    </row>
    <row r="12" spans="1:46" ht="30" customHeight="1">
      <c r="A12" s="5">
        <v>174611</v>
      </c>
      <c r="B12" s="7"/>
      <c r="C12" s="10" t="s">
        <v>181</v>
      </c>
      <c r="D12" s="11" t="s">
        <v>72</v>
      </c>
      <c r="E12" s="5" t="s">
        <v>120</v>
      </c>
      <c r="F12" s="5" t="s">
        <v>138</v>
      </c>
      <c r="G12" s="5"/>
      <c r="H12" s="5" t="str">
        <f t="shared" si="0"/>
        <v>カナミアキマツリ</v>
      </c>
      <c r="I12" s="5"/>
      <c r="J12" s="5"/>
      <c r="K12" s="13"/>
      <c r="L12" s="13"/>
      <c r="M12" s="5"/>
      <c r="N12" s="5"/>
      <c r="O12" s="17" t="s">
        <v>188</v>
      </c>
      <c r="P12" s="18"/>
      <c r="Q12" s="18"/>
      <c r="R12" s="5" t="s">
        <v>143</v>
      </c>
      <c r="S12" s="20" t="s">
        <v>151</v>
      </c>
      <c r="T12" s="5"/>
      <c r="U12" s="5"/>
      <c r="V12" s="5"/>
      <c r="W12" s="5" t="s">
        <v>154</v>
      </c>
      <c r="X12" s="5" t="s">
        <v>111</v>
      </c>
      <c r="Y12" s="5" t="s">
        <v>107</v>
      </c>
      <c r="Z12" s="5" t="s">
        <v>107</v>
      </c>
      <c r="AA12" s="5"/>
      <c r="AB12" s="5"/>
      <c r="AC12" s="5" t="s">
        <v>165</v>
      </c>
      <c r="AD12" s="5" t="s">
        <v>72</v>
      </c>
      <c r="AE12" s="5" t="s">
        <v>120</v>
      </c>
      <c r="AF12" s="5" t="s">
        <v>89</v>
      </c>
      <c r="AG12" s="5"/>
      <c r="AH12" s="5"/>
      <c r="AI12" s="5"/>
      <c r="AJ12" s="5"/>
      <c r="AK12" s="5"/>
      <c r="AL12" s="5"/>
      <c r="AM12" s="23" t="s">
        <v>130</v>
      </c>
      <c r="AN12" s="5"/>
      <c r="AO12" s="5" t="s">
        <v>70</v>
      </c>
      <c r="AP12" s="5"/>
      <c r="AQ12" s="5"/>
      <c r="AR12" s="5"/>
      <c r="AS12" s="5"/>
      <c r="AT12" s="5"/>
    </row>
    <row r="13" spans="1:46" ht="30" customHeight="1">
      <c r="A13" s="5">
        <v>174611</v>
      </c>
      <c r="B13" s="7"/>
      <c r="C13" s="6" t="s">
        <v>182</v>
      </c>
      <c r="D13" s="11" t="s">
        <v>72</v>
      </c>
      <c r="E13" s="5" t="s">
        <v>120</v>
      </c>
      <c r="F13" s="5" t="s">
        <v>139</v>
      </c>
      <c r="G13" s="5"/>
      <c r="H13" s="5" t="str">
        <f t="shared" si="0"/>
        <v>マエナミヒキヤママツリ</v>
      </c>
      <c r="I13" s="5"/>
      <c r="J13" s="5"/>
      <c r="K13" s="13"/>
      <c r="L13" s="13"/>
      <c r="M13" s="5"/>
      <c r="N13" s="5"/>
      <c r="O13" s="17" t="s">
        <v>188</v>
      </c>
      <c r="P13" s="18"/>
      <c r="Q13" s="18"/>
      <c r="R13" s="5" t="s">
        <v>141</v>
      </c>
      <c r="S13" s="20" t="s">
        <v>152</v>
      </c>
      <c r="T13" s="5"/>
      <c r="U13" s="5"/>
      <c r="V13" s="5"/>
      <c r="W13" s="5" t="s">
        <v>154</v>
      </c>
      <c r="X13" s="5" t="s">
        <v>111</v>
      </c>
      <c r="Y13" s="5" t="s">
        <v>159</v>
      </c>
      <c r="Z13" s="5" t="s">
        <v>159</v>
      </c>
      <c r="AA13" s="5"/>
      <c r="AB13" s="5"/>
      <c r="AC13" s="5" t="s">
        <v>126</v>
      </c>
      <c r="AD13" s="5" t="s">
        <v>72</v>
      </c>
      <c r="AE13" s="5" t="s">
        <v>120</v>
      </c>
      <c r="AF13" s="5" t="s">
        <v>170</v>
      </c>
      <c r="AG13" s="5"/>
      <c r="AH13" s="5"/>
      <c r="AI13" s="5"/>
      <c r="AJ13" s="5"/>
      <c r="AK13" s="5"/>
      <c r="AL13" s="5"/>
      <c r="AM13" s="23" t="s">
        <v>130</v>
      </c>
      <c r="AN13" s="5"/>
      <c r="AO13" s="5" t="s">
        <v>70</v>
      </c>
      <c r="AP13" s="5"/>
      <c r="AQ13" s="5"/>
      <c r="AR13" s="5"/>
      <c r="AS13" s="5"/>
      <c r="AT13" s="5"/>
    </row>
    <row r="14" spans="1:46" ht="30" customHeight="1">
      <c r="A14" s="5">
        <v>174611</v>
      </c>
      <c r="B14" s="7"/>
      <c r="C14" s="10" t="s">
        <v>118</v>
      </c>
      <c r="D14" s="11" t="s">
        <v>72</v>
      </c>
      <c r="E14" s="5" t="s">
        <v>120</v>
      </c>
      <c r="F14" s="5" t="s">
        <v>140</v>
      </c>
      <c r="G14" s="5"/>
      <c r="H14" s="5" t="str">
        <f t="shared" si="0"/>
        <v>アキマツリ(イワグルマ）</v>
      </c>
      <c r="I14" s="5"/>
      <c r="J14" s="5"/>
      <c r="K14" s="13"/>
      <c r="L14" s="13"/>
      <c r="M14" s="5"/>
      <c r="N14" s="5"/>
      <c r="O14" s="17" t="s">
        <v>188</v>
      </c>
      <c r="P14" s="18"/>
      <c r="Q14" s="18"/>
      <c r="R14" s="5" t="s">
        <v>142</v>
      </c>
      <c r="S14" s="21" t="s">
        <v>153</v>
      </c>
      <c r="T14" s="5"/>
      <c r="U14" s="5"/>
      <c r="V14" s="5"/>
      <c r="W14" s="5" t="s">
        <v>154</v>
      </c>
      <c r="X14" s="5" t="s">
        <v>111</v>
      </c>
      <c r="Y14" s="5" t="s">
        <v>160</v>
      </c>
      <c r="Z14" s="5" t="s">
        <v>160</v>
      </c>
      <c r="AA14" s="5"/>
      <c r="AB14" s="5"/>
      <c r="AC14" s="5" t="s">
        <v>166</v>
      </c>
      <c r="AD14" s="5" t="s">
        <v>72</v>
      </c>
      <c r="AE14" s="5" t="s">
        <v>120</v>
      </c>
      <c r="AF14" s="5" t="s">
        <v>46</v>
      </c>
      <c r="AG14" s="5"/>
      <c r="AH14" s="5"/>
      <c r="AI14" s="5"/>
      <c r="AJ14" s="5"/>
      <c r="AK14" s="5"/>
      <c r="AL14" s="5"/>
      <c r="AM14" s="23" t="s">
        <v>130</v>
      </c>
      <c r="AN14" s="5"/>
      <c r="AO14" s="5" t="s">
        <v>70</v>
      </c>
      <c r="AP14" s="5"/>
      <c r="AQ14" s="5"/>
      <c r="AR14" s="5"/>
      <c r="AS14" s="5"/>
      <c r="AT14" s="5"/>
    </row>
    <row r="15" spans="1:46" ht="50" customHeight="1">
      <c r="A15" s="6">
        <v>174611</v>
      </c>
      <c r="B15" s="6"/>
      <c r="C15" s="6" t="s">
        <v>124</v>
      </c>
      <c r="D15" s="6" t="s">
        <v>71</v>
      </c>
      <c r="E15" s="6" t="s">
        <v>59</v>
      </c>
      <c r="F15" s="6" t="s">
        <v>93</v>
      </c>
      <c r="G15" s="6"/>
      <c r="H15" s="6" t="str">
        <v>ウシマツリ</v>
      </c>
      <c r="I15" s="6"/>
      <c r="J15" s="6"/>
      <c r="K15" s="14" t="s">
        <v>149</v>
      </c>
      <c r="L15" s="14" t="s">
        <v>176</v>
      </c>
      <c r="M15" s="16"/>
      <c r="N15" s="16"/>
      <c r="O15" s="6"/>
      <c r="P15" s="19"/>
      <c r="Q15" s="19"/>
      <c r="R15" s="6" t="s">
        <v>100</v>
      </c>
      <c r="S15" s="6" t="s">
        <v>94</v>
      </c>
      <c r="T15" s="6" t="s">
        <v>75</v>
      </c>
      <c r="U15" s="6"/>
      <c r="V15" s="6"/>
      <c r="W15" s="6" t="s">
        <v>58</v>
      </c>
      <c r="X15" s="6" t="s">
        <v>111</v>
      </c>
      <c r="Y15" s="6" t="s">
        <v>58</v>
      </c>
      <c r="Z15" s="6" t="s">
        <v>76</v>
      </c>
      <c r="AA15" s="6"/>
      <c r="AB15" s="6"/>
      <c r="AC15" s="6" t="s">
        <v>119</v>
      </c>
      <c r="AD15" s="6" t="s">
        <v>71</v>
      </c>
      <c r="AE15" s="6" t="s">
        <v>116</v>
      </c>
      <c r="AF15" s="6" t="s">
        <v>106</v>
      </c>
      <c r="AG15" s="22" t="s">
        <v>109</v>
      </c>
      <c r="AH15" s="6"/>
      <c r="AI15" s="6"/>
      <c r="AJ15" s="6"/>
      <c r="AK15" s="6"/>
      <c r="AL15" s="6"/>
      <c r="AM15" s="4" t="s">
        <v>67</v>
      </c>
      <c r="AN15" s="6"/>
      <c r="AO15" s="6" t="s">
        <v>69</v>
      </c>
      <c r="AP15" s="6"/>
      <c r="AQ15" s="6"/>
      <c r="AR15" s="6"/>
      <c r="AS15" s="25" t="s">
        <v>95</v>
      </c>
      <c r="AT15" s="6"/>
    </row>
    <row r="16" spans="1:46" ht="50" customHeight="1">
      <c r="A16" s="6">
        <v>174611</v>
      </c>
      <c r="B16" s="6"/>
      <c r="C16" s="10" t="s">
        <v>113</v>
      </c>
      <c r="D16" s="6" t="s">
        <v>71</v>
      </c>
      <c r="E16" s="6" t="s">
        <v>59</v>
      </c>
      <c r="F16" s="6" t="s">
        <v>98</v>
      </c>
      <c r="G16" s="6"/>
      <c r="H16" s="6" t="str">
        <v>カキマツリ</v>
      </c>
      <c r="I16" s="6"/>
      <c r="J16" s="6"/>
      <c r="K16" s="14" t="s">
        <v>99</v>
      </c>
      <c r="L16" s="14" t="s">
        <v>146</v>
      </c>
      <c r="M16" s="6"/>
      <c r="N16" s="6"/>
      <c r="O16" s="6"/>
      <c r="P16" s="19"/>
      <c r="Q16" s="19"/>
      <c r="R16" s="6" t="s">
        <v>66</v>
      </c>
      <c r="S16" s="6" t="s">
        <v>81</v>
      </c>
      <c r="T16" s="6" t="s">
        <v>75</v>
      </c>
      <c r="U16" s="6"/>
      <c r="V16" s="6"/>
      <c r="W16" s="6" t="s">
        <v>58</v>
      </c>
      <c r="X16" s="6" t="s">
        <v>111</v>
      </c>
      <c r="Y16" s="6" t="s">
        <v>58</v>
      </c>
      <c r="Z16" s="6" t="s">
        <v>76</v>
      </c>
      <c r="AA16" s="6"/>
      <c r="AB16" s="6"/>
      <c r="AC16" s="6" t="s">
        <v>119</v>
      </c>
      <c r="AD16" s="6" t="s">
        <v>71</v>
      </c>
      <c r="AE16" s="6" t="s">
        <v>116</v>
      </c>
      <c r="AF16" s="6" t="s">
        <v>106</v>
      </c>
      <c r="AG16" s="22" t="s">
        <v>109</v>
      </c>
      <c r="AH16" s="6"/>
      <c r="AI16" s="6"/>
      <c r="AJ16" s="6"/>
      <c r="AK16" s="6"/>
      <c r="AL16" s="6"/>
      <c r="AM16" s="4" t="s">
        <v>67</v>
      </c>
      <c r="AN16" s="6"/>
      <c r="AO16" s="6" t="s">
        <v>68</v>
      </c>
      <c r="AP16" s="6"/>
      <c r="AQ16" s="6"/>
      <c r="AR16" s="6"/>
      <c r="AS16" s="25" t="s">
        <v>96</v>
      </c>
      <c r="AT16" s="6"/>
    </row>
    <row r="17" spans="1:46" ht="50" customHeight="1">
      <c r="A17" s="6">
        <v>174612</v>
      </c>
      <c r="B17" s="6"/>
      <c r="C17" s="6" t="s">
        <v>183</v>
      </c>
      <c r="D17" s="6" t="s">
        <v>71</v>
      </c>
      <c r="E17" s="6" t="s">
        <v>59</v>
      </c>
      <c r="F17" s="6" t="s">
        <v>65</v>
      </c>
      <c r="G17" s="6"/>
      <c r="H17" s="6" t="str">
        <v>セッチュウジャンボカキマツリ2024</v>
      </c>
      <c r="I17" s="6"/>
      <c r="J17" s="6"/>
      <c r="K17" s="14" t="s">
        <v>177</v>
      </c>
      <c r="L17" s="14"/>
      <c r="M17" s="16">
        <v>0.41666666666666702</v>
      </c>
      <c r="N17" s="16">
        <v>0.66666666666666696</v>
      </c>
      <c r="O17" s="6"/>
      <c r="P17" s="19"/>
      <c r="Q17" s="19"/>
      <c r="R17" s="6" t="s">
        <v>97</v>
      </c>
      <c r="S17" s="6" t="s">
        <v>103</v>
      </c>
      <c r="T17" s="6" t="s">
        <v>75</v>
      </c>
      <c r="U17" s="6"/>
      <c r="V17" s="6"/>
      <c r="W17" s="6" t="s">
        <v>58</v>
      </c>
      <c r="X17" s="6" t="s">
        <v>111</v>
      </c>
      <c r="Y17" s="6" t="s">
        <v>58</v>
      </c>
      <c r="Z17" s="6" t="s">
        <v>78</v>
      </c>
      <c r="AA17" s="6"/>
      <c r="AB17" s="6"/>
      <c r="AC17" s="6" t="s">
        <v>64</v>
      </c>
      <c r="AD17" s="6" t="s">
        <v>71</v>
      </c>
      <c r="AE17" s="6" t="s">
        <v>116</v>
      </c>
      <c r="AF17" s="6" t="s">
        <v>106</v>
      </c>
      <c r="AG17" s="22">
        <v>55</v>
      </c>
      <c r="AH17" s="6"/>
      <c r="AI17" s="6">
        <v>37.226241000000002</v>
      </c>
      <c r="AJ17" s="6">
        <v>136.91325399999999</v>
      </c>
      <c r="AK17" s="6" t="s">
        <v>74</v>
      </c>
      <c r="AL17" s="6"/>
      <c r="AM17" s="4" t="s">
        <v>67</v>
      </c>
      <c r="AN17" s="6"/>
      <c r="AO17" s="6" t="s">
        <v>69</v>
      </c>
      <c r="AP17" s="6"/>
      <c r="AQ17" s="6"/>
      <c r="AR17" s="6"/>
      <c r="AS17" s="6"/>
      <c r="AT17" s="6"/>
    </row>
    <row r="20" spans="1:46">
      <c r="AT20" s="26"/>
    </row>
  </sheetData>
  <phoneticPr fontId="19"/>
  <dataValidations count="2">
    <dataValidation type="list" allowBlank="1" showDropDown="0" showInputMessage="1" showErrorMessage="1" sqref="AM2:AM17">
      <formula1>"有,無"</formula1>
    </dataValidation>
    <dataValidation type="list" allowBlank="1" showDropDown="0" showInputMessage="1" showErrorMessage="1" sqref="AO2:AO17">
      <formula1>"有料,無料"</formula1>
    </dataValidation>
  </dataValidations>
  <hyperlinks>
    <hyperlink ref="AS5" r:id="rId1"/>
    <hyperlink ref="AS15" r:id="rId2"/>
    <hyperlink ref="AS16" r:id="rId3"/>
    <hyperlink ref="AS2" r:id="rId4"/>
  </hyperlinks>
  <pageMargins left="0.7" right="0.7" top="0.75" bottom="0.75" header="0.3" footer="0.3"/>
  <pageSetup paperSize="8" scale="46" fitToWidth="1" fitToHeight="1" orientation="landscape" usePrinterDefaults="1" r:id="rId5"/>
  <headerFooter>
    <oddHeader>&amp;C- &amp;P -イベント一覧</oddHeader>
    <oddFooter>&amp;C- &amp;P -イベント一覧</oddFooter>
  </headerFooter>
  <colBreaks count="1" manualBreakCount="1">
    <brk id="21" max="21"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174611_event</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dcterms:created xsi:type="dcterms:W3CDTF">2023-04-19T05:29:16Z</dcterms:created>
  <dcterms:modified xsi:type="dcterms:W3CDTF">2024-05-27T00:12:18Z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2024-05-27T00:12:18Z</vt:filetime>
  </property>
</Properties>
</file>