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1F52DD0B-0BD4-4BE6-A897-F17834D09E7F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209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<sst xmlns="http://schemas.openxmlformats.org/spreadsheetml/2006/main" count="140" uniqueCount="77">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</sst>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topLeftCell="B1" zoomScale="60" zoomScaleNormal="100" workbookViewId="0">
      <selection activeCell="B1" sqref="B1"/>
    </sheetView>
  </sheetViews>
  <sheetFormatPr defaultColWidth="9" defaultRowHeight="15.75" x14ac:dyDescent="0.15"/>
  <cols>
    <col min="1" max="1" width="18.75" style="6" customWidth="1"/>
    <col min="2" max="2" width="14.875" style="6" customWidth="1"/>
    <col min="3" max="3" width="17.625" style="6" customWidth="1"/>
    <col min="4" max="4" width="16.625" style="9" bestFit="1" customWidth="1"/>
    <col min="5" max="5" width="27.125" style="6" customWidth="1"/>
    <col min="6" max="6" width="14" style="1" customWidth="1"/>
    <col min="7" max="7" width="13.25" style="1" customWidth="1"/>
    <col min="8" max="9" width="13.25" style="2" customWidth="1"/>
    <col min="10" max="12" width="13.25" style="1" customWidth="1"/>
    <col min="13" max="13" width="17.625" style="1" customWidth="1"/>
    <col min="14" max="19" width="17.625" style="2" customWidth="1"/>
    <col min="20" max="50" width="17.625" style="3" customWidth="1"/>
    <col min="51" max="51" width="13.25" style="3" customWidth="1"/>
    <col min="52" max="52" width="13.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44805</v>
      </c>
      <c r="E2" s="5" t="s">
        <v>47</v>
      </c>
      <c r="F2" s="11">
        <f>G2+H2</f>
        <v>3521</v>
      </c>
      <c r="G2" s="11">
        <v>1668</v>
      </c>
      <c r="H2" s="12">
        <v>1853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1712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44805</v>
      </c>
      <c r="E3" s="5" t="s">
        <v>48</v>
      </c>
      <c r="F3" s="11">
        <f t="shared" ref="F3:F23" si="0">G3+H3</f>
        <v>2111</v>
      </c>
      <c r="G3" s="11">
        <v>967</v>
      </c>
      <c r="H3" s="12">
        <v>1144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899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44805</v>
      </c>
      <c r="E4" s="5" t="s">
        <v>68</v>
      </c>
      <c r="F4" s="11">
        <f t="shared" si="0"/>
        <v>404</v>
      </c>
      <c r="G4" s="11">
        <v>199</v>
      </c>
      <c r="H4" s="12">
        <v>205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160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44805</v>
      </c>
      <c r="E5" s="5" t="s">
        <v>49</v>
      </c>
      <c r="F5" s="11">
        <f t="shared" si="0"/>
        <v>546</v>
      </c>
      <c r="G5" s="11">
        <v>270</v>
      </c>
      <c r="H5" s="12">
        <v>276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215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44805</v>
      </c>
      <c r="E6" s="5" t="s">
        <v>50</v>
      </c>
      <c r="F6" s="11">
        <f t="shared" si="0"/>
        <v>4871</v>
      </c>
      <c r="G6" s="11">
        <v>2282</v>
      </c>
      <c r="H6" s="12">
        <v>2589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2222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44805</v>
      </c>
      <c r="E7" s="5" t="s">
        <v>51</v>
      </c>
      <c r="F7" s="11">
        <f t="shared" si="0"/>
        <v>1856</v>
      </c>
      <c r="G7" s="11">
        <v>895</v>
      </c>
      <c r="H7" s="12">
        <v>961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857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44805</v>
      </c>
      <c r="E8" s="5" t="s">
        <v>52</v>
      </c>
      <c r="F8" s="11">
        <f t="shared" si="0"/>
        <v>1224</v>
      </c>
      <c r="G8" s="11">
        <v>571</v>
      </c>
      <c r="H8" s="12">
        <v>653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557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44805</v>
      </c>
      <c r="E9" s="5" t="s">
        <v>53</v>
      </c>
      <c r="F9" s="11">
        <f t="shared" si="0"/>
        <v>2090</v>
      </c>
      <c r="G9" s="11">
        <v>986</v>
      </c>
      <c r="H9" s="12">
        <v>1104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965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44805</v>
      </c>
      <c r="E10" s="5" t="s">
        <v>54</v>
      </c>
      <c r="F10" s="11">
        <f t="shared" si="0"/>
        <v>758</v>
      </c>
      <c r="G10" s="11">
        <v>358</v>
      </c>
      <c r="H10" s="12">
        <v>400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355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44805</v>
      </c>
      <c r="E11" s="5" t="s">
        <v>55</v>
      </c>
      <c r="F11" s="11">
        <f t="shared" si="0"/>
        <v>1592</v>
      </c>
      <c r="G11" s="11">
        <v>845</v>
      </c>
      <c r="H11" s="12">
        <v>747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1031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44805</v>
      </c>
      <c r="E12" s="5" t="s">
        <v>56</v>
      </c>
      <c r="F12" s="11">
        <f t="shared" si="0"/>
        <v>470</v>
      </c>
      <c r="G12" s="11">
        <v>217</v>
      </c>
      <c r="H12" s="12">
        <v>253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229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44805</v>
      </c>
      <c r="E13" s="5" t="s">
        <v>59</v>
      </c>
      <c r="F13" s="11">
        <f t="shared" si="0"/>
        <v>19443</v>
      </c>
      <c r="G13" s="11">
        <f>SUM(G2:G12)</f>
        <v>9258</v>
      </c>
      <c r="H13" s="12">
        <f>SUM(H2:H12)</f>
        <v>10185</v>
      </c>
      <c r="I13" s="12">
        <v>203</v>
      </c>
      <c r="J13" s="11">
        <v>203</v>
      </c>
      <c r="K13" s="11">
        <v>271</v>
      </c>
      <c r="L13" s="11">
        <v>256</v>
      </c>
      <c r="M13" s="11">
        <v>301</v>
      </c>
      <c r="N13" s="12">
        <v>292</v>
      </c>
      <c r="O13" s="12">
        <v>623</v>
      </c>
      <c r="P13" s="12">
        <v>480</v>
      </c>
      <c r="Q13" s="12">
        <v>437</v>
      </c>
      <c r="R13" s="12">
        <v>343</v>
      </c>
      <c r="S13" s="12">
        <v>298</v>
      </c>
      <c r="T13" s="13">
        <v>267</v>
      </c>
      <c r="U13" s="13">
        <v>314</v>
      </c>
      <c r="V13" s="13">
        <v>278</v>
      </c>
      <c r="W13" s="13">
        <v>397</v>
      </c>
      <c r="X13" s="13">
        <v>372</v>
      </c>
      <c r="Y13" s="13">
        <v>460</v>
      </c>
      <c r="Z13" s="13">
        <v>430</v>
      </c>
      <c r="AA13" s="13">
        <v>586</v>
      </c>
      <c r="AB13" s="13">
        <v>511</v>
      </c>
      <c r="AC13" s="13">
        <v>556</v>
      </c>
      <c r="AD13" s="13">
        <v>570</v>
      </c>
      <c r="AE13" s="13">
        <v>576</v>
      </c>
      <c r="AF13" s="13">
        <v>597</v>
      </c>
      <c r="AG13" s="13">
        <v>811</v>
      </c>
      <c r="AH13" s="13">
        <v>747</v>
      </c>
      <c r="AI13" s="13">
        <v>803</v>
      </c>
      <c r="AJ13" s="13">
        <v>761</v>
      </c>
      <c r="AK13" s="13">
        <v>954</v>
      </c>
      <c r="AL13" s="13">
        <v>1080</v>
      </c>
      <c r="AM13" s="13">
        <v>625</v>
      </c>
      <c r="AN13" s="13">
        <v>835</v>
      </c>
      <c r="AO13" s="13">
        <v>489</v>
      </c>
      <c r="AP13" s="13">
        <v>786</v>
      </c>
      <c r="AQ13" s="13">
        <v>361</v>
      </c>
      <c r="AR13" s="13">
        <v>720</v>
      </c>
      <c r="AS13" s="13">
        <v>158</v>
      </c>
      <c r="AT13" s="13">
        <v>457</v>
      </c>
      <c r="AU13" s="13">
        <v>34</v>
      </c>
      <c r="AV13" s="13">
        <v>172</v>
      </c>
      <c r="AW13" s="13">
        <v>1</v>
      </c>
      <c r="AX13" s="13">
        <v>28</v>
      </c>
      <c r="AY13" s="13">
        <f>SUM(AY2:AY12)</f>
        <v>9202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44805</v>
      </c>
      <c r="E14" s="5" t="s">
        <v>57</v>
      </c>
      <c r="F14" s="11">
        <f t="shared" si="0"/>
        <v>603</v>
      </c>
      <c r="G14" s="11">
        <v>264</v>
      </c>
      <c r="H14" s="12">
        <v>339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345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44805</v>
      </c>
      <c r="E15" s="5" t="s">
        <v>61</v>
      </c>
      <c r="F15" s="11">
        <f t="shared" si="0"/>
        <v>393</v>
      </c>
      <c r="G15" s="11">
        <v>194</v>
      </c>
      <c r="H15" s="12">
        <v>199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218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44805</v>
      </c>
      <c r="E16" s="5" t="s">
        <v>62</v>
      </c>
      <c r="F16" s="11">
        <f t="shared" si="0"/>
        <v>295</v>
      </c>
      <c r="G16" s="11">
        <v>139</v>
      </c>
      <c r="H16" s="12">
        <v>156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169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44805</v>
      </c>
      <c r="E17" s="5" t="s">
        <v>63</v>
      </c>
      <c r="F17" s="11">
        <f t="shared" si="0"/>
        <v>749</v>
      </c>
      <c r="G17" s="11">
        <v>340</v>
      </c>
      <c r="H17" s="12">
        <v>409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395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44805</v>
      </c>
      <c r="E18" s="5" t="s">
        <v>64</v>
      </c>
      <c r="F18" s="11">
        <f t="shared" si="0"/>
        <v>1396</v>
      </c>
      <c r="G18" s="11">
        <v>642</v>
      </c>
      <c r="H18" s="12">
        <v>754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716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44805</v>
      </c>
      <c r="E19" s="5" t="s">
        <v>65</v>
      </c>
      <c r="F19" s="11">
        <f t="shared" si="0"/>
        <v>556</v>
      </c>
      <c r="G19" s="11">
        <v>249</v>
      </c>
      <c r="H19" s="12">
        <v>307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295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44805</v>
      </c>
      <c r="E20" s="5" t="s">
        <v>66</v>
      </c>
      <c r="F20" s="11">
        <f t="shared" si="0"/>
        <v>478</v>
      </c>
      <c r="G20" s="11">
        <v>221</v>
      </c>
      <c r="H20" s="12">
        <v>257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243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44805</v>
      </c>
      <c r="E21" s="5" t="s">
        <v>67</v>
      </c>
      <c r="F21" s="11">
        <f t="shared" si="0"/>
        <v>390</v>
      </c>
      <c r="G21" s="11">
        <v>174</v>
      </c>
      <c r="H21" s="12">
        <v>216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229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44805</v>
      </c>
      <c r="E22" s="5" t="s">
        <v>60</v>
      </c>
      <c r="F22" s="11">
        <f t="shared" si="0"/>
        <v>4860</v>
      </c>
      <c r="G22" s="11">
        <f>SUM(G14:G21)</f>
        <v>2223</v>
      </c>
      <c r="H22" s="12">
        <f>SUM(H14:H21)</f>
        <v>2637</v>
      </c>
      <c r="I22" s="12">
        <v>24</v>
      </c>
      <c r="J22" s="11">
        <v>24</v>
      </c>
      <c r="K22" s="11">
        <v>27</v>
      </c>
      <c r="L22" s="11">
        <v>34</v>
      </c>
      <c r="M22" s="11">
        <v>48</v>
      </c>
      <c r="N22" s="12">
        <v>43</v>
      </c>
      <c r="O22" s="12">
        <v>56</v>
      </c>
      <c r="P22" s="12">
        <v>43</v>
      </c>
      <c r="Q22" s="12">
        <v>51</v>
      </c>
      <c r="R22" s="12">
        <v>39</v>
      </c>
      <c r="S22" s="12">
        <v>38</v>
      </c>
      <c r="T22" s="13">
        <v>30</v>
      </c>
      <c r="U22" s="13">
        <v>36</v>
      </c>
      <c r="V22" s="13">
        <v>40</v>
      </c>
      <c r="W22" s="13">
        <v>63</v>
      </c>
      <c r="X22" s="13">
        <v>55</v>
      </c>
      <c r="Y22" s="13">
        <v>88</v>
      </c>
      <c r="Z22" s="13">
        <v>64</v>
      </c>
      <c r="AA22" s="13">
        <v>113</v>
      </c>
      <c r="AB22" s="13">
        <v>91</v>
      </c>
      <c r="AC22" s="13">
        <v>104</v>
      </c>
      <c r="AD22" s="13">
        <v>109</v>
      </c>
      <c r="AE22" s="13">
        <v>127</v>
      </c>
      <c r="AF22" s="13">
        <v>107</v>
      </c>
      <c r="AG22" s="13">
        <v>157</v>
      </c>
      <c r="AH22" s="13">
        <v>145</v>
      </c>
      <c r="AI22" s="13">
        <v>220</v>
      </c>
      <c r="AJ22" s="13">
        <v>241</v>
      </c>
      <c r="AK22" s="13">
        <v>350</v>
      </c>
      <c r="AL22" s="13">
        <v>368</v>
      </c>
      <c r="AM22" s="13">
        <v>244</v>
      </c>
      <c r="AN22" s="13">
        <v>282</v>
      </c>
      <c r="AO22" s="13">
        <v>216</v>
      </c>
      <c r="AP22" s="13">
        <v>308</v>
      </c>
      <c r="AQ22" s="13">
        <v>150</v>
      </c>
      <c r="AR22" s="13">
        <v>314</v>
      </c>
      <c r="AS22" s="13">
        <v>76</v>
      </c>
      <c r="AT22" s="13">
        <v>210</v>
      </c>
      <c r="AU22" s="13">
        <v>31</v>
      </c>
      <c r="AV22" s="13">
        <v>75</v>
      </c>
      <c r="AW22" s="13">
        <v>4</v>
      </c>
      <c r="AX22" s="13">
        <v>15</v>
      </c>
      <c r="AY22" s="13">
        <f>SUM(AY14:AY21)</f>
        <v>2610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44805</v>
      </c>
      <c r="E23" s="5" t="s">
        <v>58</v>
      </c>
      <c r="F23" s="11">
        <f t="shared" si="0"/>
        <v>24303</v>
      </c>
      <c r="G23" s="11">
        <f>G13+G22</f>
        <v>11481</v>
      </c>
      <c r="H23" s="12">
        <f>H13+H22</f>
        <v>12822</v>
      </c>
      <c r="I23" s="12">
        <f>I13+I22</f>
        <v>227</v>
      </c>
      <c r="J23" s="12">
        <f t="shared" ref="J23:AX23" si="1">J13+J22</f>
        <v>227</v>
      </c>
      <c r="K23" s="12">
        <f t="shared" si="1"/>
        <v>298</v>
      </c>
      <c r="L23" s="12">
        <f t="shared" si="1"/>
        <v>290</v>
      </c>
      <c r="M23" s="12">
        <f t="shared" si="1"/>
        <v>349</v>
      </c>
      <c r="N23" s="12">
        <f t="shared" si="1"/>
        <v>335</v>
      </c>
      <c r="O23" s="12">
        <f t="shared" si="1"/>
        <v>679</v>
      </c>
      <c r="P23" s="12">
        <f t="shared" si="1"/>
        <v>523</v>
      </c>
      <c r="Q23" s="12">
        <f t="shared" si="1"/>
        <v>488</v>
      </c>
      <c r="R23" s="12">
        <f t="shared" si="1"/>
        <v>382</v>
      </c>
      <c r="S23" s="12">
        <f t="shared" si="1"/>
        <v>336</v>
      </c>
      <c r="T23" s="12">
        <f t="shared" si="1"/>
        <v>297</v>
      </c>
      <c r="U23" s="12">
        <f t="shared" si="1"/>
        <v>350</v>
      </c>
      <c r="V23" s="12">
        <f t="shared" si="1"/>
        <v>318</v>
      </c>
      <c r="W23" s="12">
        <f t="shared" si="1"/>
        <v>460</v>
      </c>
      <c r="X23" s="12">
        <f t="shared" si="1"/>
        <v>427</v>
      </c>
      <c r="Y23" s="12">
        <f t="shared" si="1"/>
        <v>548</v>
      </c>
      <c r="Z23" s="12">
        <f t="shared" si="1"/>
        <v>494</v>
      </c>
      <c r="AA23" s="12">
        <f t="shared" si="1"/>
        <v>699</v>
      </c>
      <c r="AB23" s="12">
        <f t="shared" si="1"/>
        <v>602</v>
      </c>
      <c r="AC23" s="12">
        <f t="shared" si="1"/>
        <v>660</v>
      </c>
      <c r="AD23" s="12">
        <f t="shared" si="1"/>
        <v>679</v>
      </c>
      <c r="AE23" s="12">
        <f t="shared" si="1"/>
        <v>703</v>
      </c>
      <c r="AF23" s="12">
        <f t="shared" si="1"/>
        <v>704</v>
      </c>
      <c r="AG23" s="12">
        <f t="shared" si="1"/>
        <v>968</v>
      </c>
      <c r="AH23" s="12">
        <f t="shared" si="1"/>
        <v>892</v>
      </c>
      <c r="AI23" s="12">
        <f t="shared" si="1"/>
        <v>1023</v>
      </c>
      <c r="AJ23" s="12">
        <f t="shared" si="1"/>
        <v>1002</v>
      </c>
      <c r="AK23" s="12">
        <f t="shared" si="1"/>
        <v>1304</v>
      </c>
      <c r="AL23" s="12">
        <f t="shared" si="1"/>
        <v>1448</v>
      </c>
      <c r="AM23" s="12">
        <f t="shared" si="1"/>
        <v>869</v>
      </c>
      <c r="AN23" s="12">
        <f t="shared" si="1"/>
        <v>1117</v>
      </c>
      <c r="AO23" s="12">
        <f t="shared" si="1"/>
        <v>705</v>
      </c>
      <c r="AP23" s="12">
        <f t="shared" si="1"/>
        <v>1094</v>
      </c>
      <c r="AQ23" s="12">
        <f t="shared" si="1"/>
        <v>511</v>
      </c>
      <c r="AR23" s="12">
        <f t="shared" si="1"/>
        <v>1034</v>
      </c>
      <c r="AS23" s="12">
        <f t="shared" si="1"/>
        <v>234</v>
      </c>
      <c r="AT23" s="12">
        <f t="shared" si="1"/>
        <v>667</v>
      </c>
      <c r="AU23" s="12">
        <f t="shared" si="1"/>
        <v>65</v>
      </c>
      <c r="AV23" s="12">
        <f t="shared" si="1"/>
        <v>247</v>
      </c>
      <c r="AW23" s="12">
        <f t="shared" si="1"/>
        <v>5</v>
      </c>
      <c r="AX23" s="12">
        <f t="shared" si="1"/>
        <v>43</v>
      </c>
      <c r="AY23" s="13">
        <f>AY13+AY22</f>
        <v>11812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輪島市_20220901_地域・年齢別人口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2022-09-07T01:07:07Z</dcterms:modified>
</cp:coreProperties>
</file>