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Flsv\2104000_畜産振興・防疫対策課\004【大】安全対策グループ\004【中】獣医事\オープンデータ\デジタル推進課提出用\"/>
    </mc:Choice>
  </mc:AlternateContent>
  <xr:revisionPtr revIDLastSave="0" documentId="13_ncr:1_{C3804DF4-6F4A-4F78-AFFC-913BB8CDC786}" xr6:coauthVersionLast="47" xr6:coauthVersionMax="47" xr10:uidLastSave="{00000000-0000-0000-0000-000000000000}"/>
  <bookViews>
    <workbookView xWindow="-110" yWindow="-110" windowWidth="19420" windowHeight="10420" tabRatio="766" xr2:uid="{00000000-000D-0000-FFFF-FFFF00000000}"/>
  </bookViews>
  <sheets>
    <sheet name="高度管理" sheetId="2" r:id="rId1"/>
  </sheets>
  <definedNames>
    <definedName name="_xlnm.Print_Area" localSheetId="0">高度管理!$A$1:$K$19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</calcChain>
</file>

<file path=xl/sharedStrings.xml><?xml version="1.0" encoding="utf-8"?>
<sst xmlns="http://schemas.openxmlformats.org/spreadsheetml/2006/main" count="74" uniqueCount="49">
  <si>
    <t>区分</t>
  </si>
  <si>
    <t>許可年月日</t>
  </si>
  <si>
    <t>有効期間</t>
  </si>
  <si>
    <t>店舗の名称</t>
    <phoneticPr fontId="2"/>
  </si>
  <si>
    <t>〒</t>
    <phoneticPr fontId="2"/>
  </si>
  <si>
    <t>許可
番号</t>
    <phoneticPr fontId="2"/>
  </si>
  <si>
    <t>-</t>
    <phoneticPr fontId="2"/>
  </si>
  <si>
    <t>店舗の所在地、</t>
  </si>
  <si>
    <t>株式会社長田薬舗 金沢支店</t>
    <rPh sb="0" eb="2">
      <t>カブシキ</t>
    </rPh>
    <rPh sb="2" eb="4">
      <t>カイシャ</t>
    </rPh>
    <rPh sb="4" eb="6">
      <t>ナガタ</t>
    </rPh>
    <rPh sb="6" eb="7">
      <t>ヤク</t>
    </rPh>
    <rPh sb="7" eb="8">
      <t>ホ</t>
    </rPh>
    <rPh sb="9" eb="11">
      <t>カナザワ</t>
    </rPh>
    <rPh sb="11" eb="13">
      <t>シテン</t>
    </rPh>
    <phoneticPr fontId="2"/>
  </si>
  <si>
    <t>920-0059</t>
    <phoneticPr fontId="2"/>
  </si>
  <si>
    <t>セントラルメディカル株式会社</t>
    <rPh sb="10" eb="12">
      <t>カブシキ</t>
    </rPh>
    <rPh sb="12" eb="14">
      <t>カイシャ</t>
    </rPh>
    <phoneticPr fontId="2"/>
  </si>
  <si>
    <t>920-0024</t>
    <phoneticPr fontId="2"/>
  </si>
  <si>
    <t>920-0804</t>
    <phoneticPr fontId="2"/>
  </si>
  <si>
    <t xml:space="preserve">  高度管理医療機器販売業許可一覧</t>
    <rPh sb="2" eb="4">
      <t>コウド</t>
    </rPh>
    <rPh sb="4" eb="6">
      <t>カンリ</t>
    </rPh>
    <rPh sb="6" eb="8">
      <t>イリョウ</t>
    </rPh>
    <rPh sb="8" eb="10">
      <t>キキ</t>
    </rPh>
    <rPh sb="10" eb="13">
      <t>ハンバイギョウ</t>
    </rPh>
    <rPh sb="13" eb="15">
      <t>キョカ</t>
    </rPh>
    <rPh sb="15" eb="17">
      <t>イチラン</t>
    </rPh>
    <phoneticPr fontId="2"/>
  </si>
  <si>
    <t>金沢市鳴和二丁目9番25号</t>
    <rPh sb="0" eb="3">
      <t>カナザワシ</t>
    </rPh>
    <rPh sb="3" eb="4">
      <t>ナ</t>
    </rPh>
    <rPh sb="4" eb="5">
      <t>ワ</t>
    </rPh>
    <rPh sb="5" eb="6">
      <t>ニ</t>
    </rPh>
    <rPh sb="6" eb="8">
      <t>チョウメ</t>
    </rPh>
    <rPh sb="9" eb="10">
      <t>バン</t>
    </rPh>
    <rPh sb="12" eb="13">
      <t>ゴウ</t>
    </rPh>
    <phoneticPr fontId="2"/>
  </si>
  <si>
    <t>金沢市西念3丁目1番5号</t>
    <rPh sb="0" eb="3">
      <t>カナザワシ</t>
    </rPh>
    <rPh sb="3" eb="5">
      <t>サイネン</t>
    </rPh>
    <rPh sb="6" eb="8">
      <t>チョウメ</t>
    </rPh>
    <rPh sb="9" eb="10">
      <t>バン</t>
    </rPh>
    <rPh sb="11" eb="12">
      <t>ゴウ</t>
    </rPh>
    <phoneticPr fontId="2"/>
  </si>
  <si>
    <t>920-8539</t>
    <phoneticPr fontId="2"/>
  </si>
  <si>
    <t>920-0295</t>
    <phoneticPr fontId="2"/>
  </si>
  <si>
    <t>金沢市大浦町ハ55番地</t>
    <rPh sb="0" eb="3">
      <t>カナザワシ</t>
    </rPh>
    <rPh sb="3" eb="5">
      <t>オオウラ</t>
    </rPh>
    <rPh sb="5" eb="6">
      <t>マチ</t>
    </rPh>
    <rPh sb="9" eb="11">
      <t>バンチ</t>
    </rPh>
    <phoneticPr fontId="2"/>
  </si>
  <si>
    <t>高度管理</t>
    <rPh sb="0" eb="2">
      <t>コウド</t>
    </rPh>
    <rPh sb="2" eb="4">
      <t>カンリ</t>
    </rPh>
    <phoneticPr fontId="2"/>
  </si>
  <si>
    <t>金沢市示野町南27番地</t>
    <rPh sb="0" eb="3">
      <t>カナザワシ</t>
    </rPh>
    <rPh sb="3" eb="5">
      <t>シメノ</t>
    </rPh>
    <rPh sb="5" eb="6">
      <t>マチ</t>
    </rPh>
    <rPh sb="6" eb="7">
      <t>ミナミ</t>
    </rPh>
    <rPh sb="9" eb="11">
      <t>バンチ</t>
    </rPh>
    <phoneticPr fontId="2"/>
  </si>
  <si>
    <t>株式会社日医リース 金沢支店</t>
    <rPh sb="0" eb="2">
      <t>カブシキ</t>
    </rPh>
    <rPh sb="2" eb="4">
      <t>カイシャ</t>
    </rPh>
    <rPh sb="4" eb="6">
      <t>ニチイ</t>
    </rPh>
    <rPh sb="10" eb="12">
      <t>カナザワ</t>
    </rPh>
    <rPh sb="12" eb="14">
      <t>シテン</t>
    </rPh>
    <phoneticPr fontId="2"/>
  </si>
  <si>
    <t xml:space="preserve">920-0025 </t>
    <phoneticPr fontId="2"/>
  </si>
  <si>
    <t>北国総合リース株式会社</t>
    <rPh sb="0" eb="2">
      <t>ホッコク</t>
    </rPh>
    <rPh sb="2" eb="4">
      <t>ソウゴウ</t>
    </rPh>
    <rPh sb="7" eb="11">
      <t>カブシキカイシャ</t>
    </rPh>
    <phoneticPr fontId="2"/>
  </si>
  <si>
    <t>920-0981</t>
    <phoneticPr fontId="2"/>
  </si>
  <si>
    <t>金沢市片町2丁目2番15号　北国ビル6階</t>
    <rPh sb="0" eb="3">
      <t>カナザワシ</t>
    </rPh>
    <rPh sb="3" eb="5">
      <t>カタマチ</t>
    </rPh>
    <rPh sb="6" eb="8">
      <t>チョウメ</t>
    </rPh>
    <rPh sb="9" eb="10">
      <t>バン</t>
    </rPh>
    <rPh sb="12" eb="13">
      <t>ゴウ</t>
    </rPh>
    <rPh sb="14" eb="16">
      <t>ホッコク</t>
    </rPh>
    <rPh sb="19" eb="20">
      <t>カイ</t>
    </rPh>
    <phoneticPr fontId="2"/>
  </si>
  <si>
    <t>金沢市駅西本町2丁目11番29号</t>
    <rPh sb="0" eb="3">
      <t>カナザワシ</t>
    </rPh>
    <rPh sb="3" eb="7">
      <t>エキニシホンマチ</t>
    </rPh>
    <rPh sb="8" eb="10">
      <t>チョウメ</t>
    </rPh>
    <rPh sb="12" eb="13">
      <t>バン</t>
    </rPh>
    <rPh sb="15" eb="16">
      <t>ゴウ</t>
    </rPh>
    <phoneticPr fontId="2"/>
  </si>
  <si>
    <t>冨木医療器株式会社　物流センター</t>
    <rPh sb="0" eb="2">
      <t>トミキ</t>
    </rPh>
    <rPh sb="2" eb="5">
      <t>イリョウキ</t>
    </rPh>
    <rPh sb="5" eb="7">
      <t>カブシキ</t>
    </rPh>
    <rPh sb="7" eb="9">
      <t>カイシャ</t>
    </rPh>
    <rPh sb="10" eb="12">
      <t>ブツリュウ</t>
    </rPh>
    <phoneticPr fontId="2"/>
  </si>
  <si>
    <t>920-0031</t>
    <phoneticPr fontId="2"/>
  </si>
  <si>
    <t>921-8801</t>
    <phoneticPr fontId="2"/>
  </si>
  <si>
    <t>ナレッジメディカル株式会社</t>
    <rPh sb="9" eb="11">
      <t>カブシキ</t>
    </rPh>
    <rPh sb="11" eb="13">
      <t>カイシャ</t>
    </rPh>
    <phoneticPr fontId="2"/>
  </si>
  <si>
    <t>920-0842</t>
    <phoneticPr fontId="2"/>
  </si>
  <si>
    <t>金沢市元町二丁目13番8号</t>
    <rPh sb="0" eb="3">
      <t>カナザワシ</t>
    </rPh>
    <rPh sb="3" eb="5">
      <t>モトマチ</t>
    </rPh>
    <rPh sb="5" eb="6">
      <t>2</t>
    </rPh>
    <rPh sb="6" eb="8">
      <t>チョウメ</t>
    </rPh>
    <rPh sb="10" eb="11">
      <t>バン</t>
    </rPh>
    <rPh sb="12" eb="13">
      <t>ゴウ</t>
    </rPh>
    <phoneticPr fontId="2"/>
  </si>
  <si>
    <t>ひかり商事株式会社</t>
    <rPh sb="3" eb="9">
      <t>ショウジカブシキガイシャ</t>
    </rPh>
    <phoneticPr fontId="2"/>
  </si>
  <si>
    <t>920-0002</t>
    <phoneticPr fontId="2"/>
  </si>
  <si>
    <t>エア・ウォーター・リンク株式会社　北陸支店　金沢営業所</t>
    <rPh sb="12" eb="16">
      <t>カブシキカイシャ</t>
    </rPh>
    <rPh sb="17" eb="21">
      <t>ホクリクシテン</t>
    </rPh>
    <rPh sb="22" eb="27">
      <t>カナザワエイギョウショ</t>
    </rPh>
    <phoneticPr fontId="2"/>
  </si>
  <si>
    <t>金沢市駅西本町1‐14‐29 サン金沢ビル9Ｆ</t>
    <rPh sb="0" eb="3">
      <t>カナザワシ</t>
    </rPh>
    <rPh sb="3" eb="7">
      <t>エキニシホンマチ</t>
    </rPh>
    <rPh sb="17" eb="19">
      <t>カナザワ</t>
    </rPh>
    <phoneticPr fontId="2"/>
  </si>
  <si>
    <t>金沢市問屋町2丁目8番地</t>
    <rPh sb="0" eb="3">
      <t>カナザワシ</t>
    </rPh>
    <rPh sb="3" eb="6">
      <t>トイヤマチ</t>
    </rPh>
    <rPh sb="7" eb="9">
      <t>チョウメ</t>
    </rPh>
    <rPh sb="10" eb="12">
      <t>バンチ</t>
    </rPh>
    <phoneticPr fontId="2"/>
  </si>
  <si>
    <t>株式会社北陸ワキタ</t>
    <rPh sb="0" eb="4">
      <t>カブシキガイシャ</t>
    </rPh>
    <rPh sb="4" eb="6">
      <t>ホクリク</t>
    </rPh>
    <phoneticPr fontId="2"/>
  </si>
  <si>
    <t>シャープファイナンス株式会社　北陸支店</t>
    <rPh sb="10" eb="12">
      <t>カブシキ</t>
    </rPh>
    <rPh sb="12" eb="14">
      <t>ガイシャ</t>
    </rPh>
    <rPh sb="15" eb="17">
      <t>ホクリク</t>
    </rPh>
    <rPh sb="17" eb="19">
      <t>シテン</t>
    </rPh>
    <phoneticPr fontId="2"/>
  </si>
  <si>
    <t>野々市市御経塚4丁目103番地</t>
    <rPh sb="0" eb="3">
      <t>ノノイチ</t>
    </rPh>
    <rPh sb="3" eb="4">
      <t>シ</t>
    </rPh>
    <rPh sb="4" eb="7">
      <t>オキョウヅカ</t>
    </rPh>
    <rPh sb="8" eb="10">
      <t>チョウメ</t>
    </rPh>
    <rPh sb="13" eb="15">
      <t>バンチ</t>
    </rPh>
    <phoneticPr fontId="2"/>
  </si>
  <si>
    <t>金沢市千木1丁目77番地</t>
    <rPh sb="0" eb="3">
      <t>カナザワシ</t>
    </rPh>
    <rPh sb="3" eb="4">
      <t>セン</t>
    </rPh>
    <rPh sb="4" eb="5">
      <t>キ</t>
    </rPh>
    <rPh sb="6" eb="8">
      <t>チョウメ</t>
    </rPh>
    <rPh sb="10" eb="12">
      <t>バンチ</t>
    </rPh>
    <phoneticPr fontId="2"/>
  </si>
  <si>
    <t>金沢市広岡1-13-22　リコービル1階</t>
    <rPh sb="0" eb="3">
      <t>カナザワシ</t>
    </rPh>
    <rPh sb="3" eb="5">
      <t>ヒロオカ</t>
    </rPh>
    <rPh sb="19" eb="20">
      <t>カイ</t>
    </rPh>
    <phoneticPr fontId="2"/>
  </si>
  <si>
    <t>929-0112</t>
    <phoneticPr fontId="2"/>
  </si>
  <si>
    <t>能美市福島町に152番地</t>
    <rPh sb="0" eb="2">
      <t>ノミ</t>
    </rPh>
    <rPh sb="2" eb="3">
      <t>シ</t>
    </rPh>
    <rPh sb="3" eb="5">
      <t>フクシマ</t>
    </rPh>
    <rPh sb="5" eb="6">
      <t>チョウ</t>
    </rPh>
    <rPh sb="10" eb="12">
      <t>バンチ</t>
    </rPh>
    <phoneticPr fontId="2"/>
  </si>
  <si>
    <t>株式会社歯愛メディカル　本社</t>
    <rPh sb="0" eb="2">
      <t>カブシキ</t>
    </rPh>
    <rPh sb="2" eb="4">
      <t>ガイシャ</t>
    </rPh>
    <rPh sb="4" eb="5">
      <t>ハ</t>
    </rPh>
    <rPh sb="5" eb="6">
      <t>アイ</t>
    </rPh>
    <rPh sb="12" eb="14">
      <t>ホンシャ</t>
    </rPh>
    <phoneticPr fontId="2"/>
  </si>
  <si>
    <t>リコーリース株式会社　北陸支店</t>
    <rPh sb="6" eb="10">
      <t>カブシキガイシャ</t>
    </rPh>
    <rPh sb="11" eb="13">
      <t>ホクリク</t>
    </rPh>
    <rPh sb="13" eb="15">
      <t>シテン</t>
    </rPh>
    <phoneticPr fontId="2"/>
  </si>
  <si>
    <t>株式会社ファイネス 金沢物流センター</t>
    <rPh sb="12" eb="14">
      <t>ブツリュウ</t>
    </rPh>
    <phoneticPr fontId="2"/>
  </si>
  <si>
    <t>更新日: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</si>
</sst>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e\.mm\.dd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3" fillId="0" borderId="0"/>
  </cellStyleXfs>
  <cellXfs count="56">
    <xf numFmtId="0" fontId="0" fillId="0" borderId="0" xfId="0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57" fontId="8" fillId="2" borderId="0" xfId="0" applyNumberFormat="1" applyFont="1" applyFill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176" fontId="5" fillId="2" borderId="3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0" xfId="0" applyFont="1">
      <alignment vertical="center"/>
    </xf>
    <xf numFmtId="176" fontId="5" fillId="0" borderId="2" xfId="0" applyNumberFormat="1" applyFont="1" applyFill="1" applyBorder="1" applyAlignment="1" applyProtection="1">
      <alignment horizontal="right" vertical="center" wrapText="1"/>
    </xf>
    <xf numFmtId="176" fontId="5" fillId="2" borderId="3" xfId="0" applyNumberFormat="1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5" fillId="0" borderId="5" xfId="0" applyFont="1" applyFill="1" applyBorder="1" applyAlignment="1" applyProtection="1">
      <alignment horizontal="left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176" fontId="5" fillId="0" borderId="5" xfId="0" applyNumberFormat="1" applyFont="1" applyFill="1" applyBorder="1" applyAlignment="1" applyProtection="1">
      <alignment horizontal="center" vertical="center" wrapText="1"/>
    </xf>
    <xf numFmtId="176" fontId="5" fillId="0" borderId="6" xfId="0" applyNumberFormat="1" applyFont="1" applyFill="1" applyBorder="1" applyAlignment="1" applyProtection="1">
      <alignment horizontal="right" vertical="center" wrapText="1"/>
    </xf>
    <xf numFmtId="176" fontId="5" fillId="2" borderId="7" xfId="0" applyNumberFormat="1" applyFont="1" applyFill="1" applyBorder="1" applyAlignment="1" applyProtection="1">
      <alignment horizontal="left" vertical="center" wrapText="1"/>
    </xf>
    <xf numFmtId="0" fontId="5" fillId="0" borderId="5" xfId="0" applyFont="1" applyFill="1" applyBorder="1" applyAlignment="1" applyProtection="1">
      <alignment vertical="center" wrapText="1"/>
    </xf>
    <xf numFmtId="57" fontId="5" fillId="0" borderId="1" xfId="0" applyNumberFormat="1" applyFont="1" applyFill="1" applyBorder="1" applyAlignment="1" applyProtection="1">
      <alignment horizontal="center" vertical="center" wrapText="1"/>
    </xf>
    <xf numFmtId="57" fontId="5" fillId="0" borderId="2" xfId="0" applyNumberFormat="1" applyFont="1" applyFill="1" applyBorder="1" applyAlignment="1" applyProtection="1">
      <alignment horizontal="right" vertical="center" wrapText="1"/>
    </xf>
    <xf numFmtId="57" fontId="5" fillId="0" borderId="3" xfId="0" applyNumberFormat="1" applyFont="1" applyFill="1" applyBorder="1" applyAlignment="1">
      <alignment horizontal="left" vertical="center" wrapText="1"/>
    </xf>
    <xf numFmtId="176" fontId="5" fillId="0" borderId="3" xfId="0" applyNumberFormat="1" applyFont="1" applyFill="1" applyBorder="1" applyAlignment="1" applyProtection="1">
      <alignment horizontal="left" vertical="center" wrapText="1"/>
    </xf>
    <xf numFmtId="176" fontId="5" fillId="0" borderId="7" xfId="0" applyNumberFormat="1" applyFont="1" applyFill="1" applyBorder="1" applyAlignment="1" applyProtection="1">
      <alignment horizontal="left"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vertical="center" wrapText="1"/>
    </xf>
    <xf numFmtId="176" fontId="5" fillId="0" borderId="1" xfId="0" applyNumberFormat="1" applyFont="1" applyFill="1" applyBorder="1" applyAlignment="1" applyProtection="1">
      <alignment horizontal="right" vertical="center" wrapText="1"/>
    </xf>
    <xf numFmtId="176" fontId="5" fillId="0" borderId="1" xfId="0" applyNumberFormat="1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vertical="center"/>
    </xf>
    <xf numFmtId="176" fontId="5" fillId="0" borderId="4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176" fontId="5" fillId="0" borderId="0" xfId="0" applyNumberFormat="1" applyFont="1" applyBorder="1" applyAlignment="1" applyProtection="1">
      <alignment horizontal="center" vertical="center" wrapText="1"/>
    </xf>
    <xf numFmtId="176" fontId="5" fillId="0" borderId="0" xfId="0" applyNumberFormat="1" applyFont="1" applyFill="1" applyBorder="1" applyAlignment="1" applyProtection="1">
      <alignment horizontal="right" vertical="center" wrapText="1"/>
    </xf>
    <xf numFmtId="176" fontId="5" fillId="0" borderId="0" xfId="0" applyNumberFormat="1" applyFont="1" applyFill="1" applyBorder="1" applyAlignment="1" applyProtection="1">
      <alignment horizontal="center" vertical="center" wrapText="1"/>
    </xf>
    <xf numFmtId="176" fontId="5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6">
    <dxf>
      <fill>
        <patternFill>
          <bgColor indexed="51"/>
        </patternFill>
      </fill>
    </dxf>
    <dxf>
      <fill>
        <patternFill>
          <bgColor indexed="46"/>
        </patternFill>
      </fill>
    </dxf>
    <dxf>
      <fill>
        <patternFill>
          <bgColor indexed="51"/>
        </patternFill>
      </fill>
    </dxf>
    <dxf>
      <fill>
        <patternFill>
          <bgColor indexed="46"/>
        </patternFill>
      </fill>
    </dxf>
    <dxf>
      <fill>
        <patternFill>
          <bgColor indexed="51"/>
        </patternFill>
      </fill>
    </dxf>
    <dxf>
      <fill>
        <patternFill>
          <bgColor indexed="4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19"/>
  <sheetViews>
    <sheetView tabSelected="1" view="pageBreakPreview" topLeftCell="C13" zoomScale="60" zoomScaleNormal="66" workbookViewId="0">
      <selection activeCell="I2" sqref="I2:J2"/>
    </sheetView>
  </sheetViews>
  <sheetFormatPr defaultColWidth="9" defaultRowHeight="20" x14ac:dyDescent="0.55000000000000004"/>
  <cols>
    <col min="1" max="1" width="5.75" style="25" customWidth="1"/>
    <col min="2" max="2" width="10.58203125" style="25" customWidth="1"/>
    <col min="3" max="3" width="65" style="7" customWidth="1"/>
    <col min="4" max="4" width="20.58203125" style="7" customWidth="1"/>
    <col min="5" max="5" width="56" style="7" customWidth="1"/>
    <col min="6" max="6" width="14.1640625" style="7" customWidth="1"/>
    <col min="7" max="7" width="13" style="7" customWidth="1"/>
    <col min="8" max="8" width="6" style="7" customWidth="1"/>
    <col min="9" max="9" width="12.9140625" style="7" customWidth="1"/>
    <col min="10" max="10" width="12.5" style="7" customWidth="1"/>
    <col min="11" max="11" width="9" style="7"/>
    <col min="12" max="12" width="27.58203125" style="7" customWidth="1"/>
    <col min="13" max="13" width="50.58203125" style="7" customWidth="1"/>
    <col min="14" max="16384" width="9" style="25"/>
  </cols>
  <sheetData>
    <row r="2" spans="1:13" s="1" customFormat="1" x14ac:dyDescent="0.55000000000000004">
      <c r="B2" s="2" t="s">
        <v>13</v>
      </c>
      <c r="C2" s="3"/>
      <c r="F2" s="3"/>
      <c r="G2" s="6"/>
      <c r="H2" s="7"/>
      <c r="I2" s="4" t="s">
        <v>48</v>
      </c>
      <c r="J2" s="5">
        <v>45748</v>
      </c>
      <c r="K2" s="8"/>
      <c r="L2" s="9"/>
      <c r="M2" s="8"/>
    </row>
    <row r="3" spans="1:13" s="1" customFormat="1" ht="18" customHeight="1" x14ac:dyDescent="0.55000000000000004">
      <c r="A3" s="10"/>
      <c r="B3" s="11"/>
      <c r="C3" s="12"/>
      <c r="D3" s="12"/>
      <c r="E3" s="13"/>
      <c r="F3" s="13"/>
      <c r="G3" s="13"/>
      <c r="H3" s="13"/>
      <c r="I3" s="14"/>
      <c r="J3" s="13"/>
      <c r="K3" s="54"/>
      <c r="L3" s="54"/>
      <c r="M3" s="54"/>
    </row>
    <row r="4" spans="1:13" s="17" customFormat="1" ht="24" customHeight="1" x14ac:dyDescent="0.55000000000000004">
      <c r="A4" s="15"/>
      <c r="B4" s="15" t="s">
        <v>0</v>
      </c>
      <c r="C4" s="16" t="s">
        <v>3</v>
      </c>
      <c r="D4" s="16" t="s">
        <v>4</v>
      </c>
      <c r="E4" s="16" t="s">
        <v>7</v>
      </c>
      <c r="F4" s="16" t="s">
        <v>1</v>
      </c>
      <c r="G4" s="55" t="s">
        <v>2</v>
      </c>
      <c r="H4" s="55"/>
      <c r="I4" s="55"/>
      <c r="J4" s="16" t="s">
        <v>5</v>
      </c>
      <c r="K4" s="11"/>
    </row>
    <row r="5" spans="1:13" ht="39" customHeight="1" x14ac:dyDescent="0.55000000000000004">
      <c r="A5" s="18">
        <v>1</v>
      </c>
      <c r="B5" s="15" t="s">
        <v>19</v>
      </c>
      <c r="C5" s="19" t="s">
        <v>35</v>
      </c>
      <c r="D5" s="20" t="s">
        <v>22</v>
      </c>
      <c r="E5" s="19" t="s">
        <v>26</v>
      </c>
      <c r="F5" s="21">
        <v>43578</v>
      </c>
      <c r="G5" s="22">
        <v>43586</v>
      </c>
      <c r="H5" s="21" t="s">
        <v>6</v>
      </c>
      <c r="I5" s="23">
        <v>45777</v>
      </c>
      <c r="J5" s="24">
        <v>93</v>
      </c>
      <c r="K5" s="25"/>
      <c r="L5" s="25"/>
      <c r="M5" s="25"/>
    </row>
    <row r="6" spans="1:13" ht="27.75" customHeight="1" x14ac:dyDescent="0.55000000000000004">
      <c r="A6" s="18">
        <f t="shared" ref="A6:A17" si="0">A5+1</f>
        <v>2</v>
      </c>
      <c r="B6" s="15" t="s">
        <v>19</v>
      </c>
      <c r="C6" s="19" t="s">
        <v>27</v>
      </c>
      <c r="D6" s="20" t="s">
        <v>16</v>
      </c>
      <c r="E6" s="19" t="s">
        <v>37</v>
      </c>
      <c r="F6" s="21">
        <v>43902</v>
      </c>
      <c r="G6" s="26">
        <v>43922</v>
      </c>
      <c r="H6" s="21" t="s">
        <v>6</v>
      </c>
      <c r="I6" s="27">
        <v>46112</v>
      </c>
      <c r="J6" s="28">
        <v>1205</v>
      </c>
      <c r="K6" s="25"/>
      <c r="L6" s="25"/>
      <c r="M6" s="25"/>
    </row>
    <row r="7" spans="1:13" ht="27.75" customHeight="1" x14ac:dyDescent="0.55000000000000004">
      <c r="A7" s="18">
        <f t="shared" si="0"/>
        <v>3</v>
      </c>
      <c r="B7" s="15" t="s">
        <v>19</v>
      </c>
      <c r="C7" s="29" t="s">
        <v>46</v>
      </c>
      <c r="D7" s="30" t="s">
        <v>28</v>
      </c>
      <c r="E7" s="24" t="s">
        <v>42</v>
      </c>
      <c r="F7" s="31">
        <v>43931</v>
      </c>
      <c r="G7" s="32">
        <v>43931</v>
      </c>
      <c r="H7" s="21" t="s">
        <v>6</v>
      </c>
      <c r="I7" s="33">
        <v>46121</v>
      </c>
      <c r="J7" s="34">
        <v>15</v>
      </c>
      <c r="K7" s="25"/>
      <c r="L7" s="25"/>
      <c r="M7" s="25"/>
    </row>
    <row r="8" spans="1:13" ht="51" customHeight="1" x14ac:dyDescent="0.55000000000000004">
      <c r="A8" s="18">
        <f t="shared" si="0"/>
        <v>4</v>
      </c>
      <c r="B8" s="15" t="s">
        <v>19</v>
      </c>
      <c r="C8" s="19" t="s">
        <v>39</v>
      </c>
      <c r="D8" s="20" t="s">
        <v>29</v>
      </c>
      <c r="E8" s="19" t="s">
        <v>40</v>
      </c>
      <c r="F8" s="35">
        <v>43973</v>
      </c>
      <c r="G8" s="36">
        <v>43985</v>
      </c>
      <c r="H8" s="21" t="s">
        <v>6</v>
      </c>
      <c r="I8" s="37">
        <v>46175</v>
      </c>
      <c r="J8" s="28">
        <v>127</v>
      </c>
      <c r="K8" s="25"/>
      <c r="L8" s="25"/>
      <c r="M8" s="25"/>
    </row>
    <row r="9" spans="1:13" ht="27.75" customHeight="1" x14ac:dyDescent="0.55000000000000004">
      <c r="A9" s="18">
        <f t="shared" si="0"/>
        <v>5</v>
      </c>
      <c r="B9" s="15" t="s">
        <v>19</v>
      </c>
      <c r="C9" s="19" t="s">
        <v>30</v>
      </c>
      <c r="D9" s="20" t="s">
        <v>31</v>
      </c>
      <c r="E9" s="19" t="s">
        <v>32</v>
      </c>
      <c r="F9" s="21">
        <v>44102</v>
      </c>
      <c r="G9" s="26">
        <v>44104</v>
      </c>
      <c r="H9" s="21" t="s">
        <v>6</v>
      </c>
      <c r="I9" s="38">
        <v>46294</v>
      </c>
      <c r="J9" s="24">
        <v>572</v>
      </c>
      <c r="K9" s="25"/>
      <c r="L9" s="25"/>
      <c r="M9" s="25"/>
    </row>
    <row r="10" spans="1:13" ht="27" customHeight="1" x14ac:dyDescent="0.55000000000000004">
      <c r="A10" s="18">
        <f t="shared" si="0"/>
        <v>6</v>
      </c>
      <c r="B10" s="15" t="s">
        <v>19</v>
      </c>
      <c r="C10" s="29" t="s">
        <v>33</v>
      </c>
      <c r="D10" s="30" t="s">
        <v>34</v>
      </c>
      <c r="E10" s="29" t="s">
        <v>41</v>
      </c>
      <c r="F10" s="31">
        <v>44452</v>
      </c>
      <c r="G10" s="32">
        <v>44452</v>
      </c>
      <c r="H10" s="21" t="s">
        <v>6</v>
      </c>
      <c r="I10" s="39">
        <v>46642</v>
      </c>
      <c r="J10" s="40">
        <v>571</v>
      </c>
      <c r="K10" s="25"/>
      <c r="L10" s="25"/>
      <c r="M10" s="25"/>
    </row>
    <row r="11" spans="1:13" ht="39" customHeight="1" x14ac:dyDescent="0.55000000000000004">
      <c r="A11" s="18">
        <f t="shared" si="0"/>
        <v>7</v>
      </c>
      <c r="B11" s="15" t="s">
        <v>19</v>
      </c>
      <c r="C11" s="19" t="s">
        <v>21</v>
      </c>
      <c r="D11" s="16" t="s">
        <v>22</v>
      </c>
      <c r="E11" s="41" t="s">
        <v>36</v>
      </c>
      <c r="F11" s="21">
        <v>44998</v>
      </c>
      <c r="G11" s="26">
        <v>45017</v>
      </c>
      <c r="H11" s="21" t="s">
        <v>6</v>
      </c>
      <c r="I11" s="38">
        <v>47208</v>
      </c>
      <c r="J11" s="42">
        <v>1006</v>
      </c>
      <c r="K11" s="25"/>
      <c r="L11" s="25"/>
      <c r="M11" s="25"/>
    </row>
    <row r="12" spans="1:13" s="1" customFormat="1" ht="39" customHeight="1" x14ac:dyDescent="0.55000000000000004">
      <c r="A12" s="18">
        <f t="shared" si="0"/>
        <v>8</v>
      </c>
      <c r="B12" s="15" t="s">
        <v>19</v>
      </c>
      <c r="C12" s="19" t="s">
        <v>10</v>
      </c>
      <c r="D12" s="16" t="s">
        <v>11</v>
      </c>
      <c r="E12" s="41" t="s">
        <v>15</v>
      </c>
      <c r="F12" s="21">
        <v>45008</v>
      </c>
      <c r="G12" s="43">
        <v>45017</v>
      </c>
      <c r="H12" s="21" t="s">
        <v>6</v>
      </c>
      <c r="I12" s="44">
        <v>47208</v>
      </c>
      <c r="J12" s="42">
        <v>1091</v>
      </c>
    </row>
    <row r="13" spans="1:13" s="1" customFormat="1" ht="27" customHeight="1" x14ac:dyDescent="0.55000000000000004">
      <c r="A13" s="18">
        <f t="shared" si="0"/>
        <v>9</v>
      </c>
      <c r="B13" s="15" t="s">
        <v>19</v>
      </c>
      <c r="C13" s="19" t="s">
        <v>8</v>
      </c>
      <c r="D13" s="16" t="s">
        <v>9</v>
      </c>
      <c r="E13" s="41" t="s">
        <v>20</v>
      </c>
      <c r="F13" s="21">
        <v>45017</v>
      </c>
      <c r="G13" s="43">
        <v>45017</v>
      </c>
      <c r="H13" s="21" t="s">
        <v>6</v>
      </c>
      <c r="I13" s="44">
        <v>47208</v>
      </c>
      <c r="J13" s="42">
        <v>1037</v>
      </c>
    </row>
    <row r="14" spans="1:13" ht="27.75" customHeight="1" x14ac:dyDescent="0.55000000000000004">
      <c r="A14" s="45">
        <f t="shared" si="0"/>
        <v>10</v>
      </c>
      <c r="B14" s="15" t="s">
        <v>19</v>
      </c>
      <c r="C14" s="19" t="s">
        <v>23</v>
      </c>
      <c r="D14" s="20" t="s">
        <v>24</v>
      </c>
      <c r="E14" s="19" t="s">
        <v>25</v>
      </c>
      <c r="F14" s="21">
        <v>45128</v>
      </c>
      <c r="G14" s="26">
        <v>45139</v>
      </c>
      <c r="H14" s="21" t="s">
        <v>6</v>
      </c>
      <c r="I14" s="38">
        <v>47330</v>
      </c>
      <c r="J14" s="24">
        <v>311</v>
      </c>
      <c r="K14" s="25"/>
      <c r="L14" s="25"/>
      <c r="M14" s="25"/>
    </row>
    <row r="15" spans="1:13" ht="27" customHeight="1" x14ac:dyDescent="0.55000000000000004">
      <c r="A15" s="18">
        <f t="shared" si="0"/>
        <v>11</v>
      </c>
      <c r="B15" s="15" t="s">
        <v>19</v>
      </c>
      <c r="C15" s="19" t="s">
        <v>45</v>
      </c>
      <c r="D15" s="20" t="s">
        <v>43</v>
      </c>
      <c r="E15" s="19" t="s">
        <v>44</v>
      </c>
      <c r="F15" s="21">
        <v>45170</v>
      </c>
      <c r="G15" s="43">
        <v>45170</v>
      </c>
      <c r="H15" s="21" t="s">
        <v>6</v>
      </c>
      <c r="I15" s="44">
        <v>47361</v>
      </c>
      <c r="J15" s="42">
        <v>461</v>
      </c>
      <c r="K15" s="25"/>
      <c r="L15" s="25"/>
      <c r="M15" s="25"/>
    </row>
    <row r="16" spans="1:13" ht="27" customHeight="1" x14ac:dyDescent="0.55000000000000004">
      <c r="A16" s="18">
        <f t="shared" si="0"/>
        <v>12</v>
      </c>
      <c r="B16" s="15" t="s">
        <v>19</v>
      </c>
      <c r="C16" s="19" t="s">
        <v>38</v>
      </c>
      <c r="D16" s="20" t="s">
        <v>12</v>
      </c>
      <c r="E16" s="19" t="s">
        <v>14</v>
      </c>
      <c r="F16" s="46">
        <v>45393</v>
      </c>
      <c r="G16" s="26">
        <v>45393</v>
      </c>
      <c r="H16" s="21" t="s">
        <v>6</v>
      </c>
      <c r="I16" s="38">
        <v>47583</v>
      </c>
      <c r="J16" s="24">
        <v>50</v>
      </c>
      <c r="K16" s="25"/>
      <c r="L16" s="25"/>
      <c r="M16" s="25"/>
    </row>
    <row r="17" spans="1:13" ht="39" customHeight="1" x14ac:dyDescent="0.55000000000000004">
      <c r="A17" s="18">
        <f t="shared" si="0"/>
        <v>13</v>
      </c>
      <c r="B17" s="15" t="s">
        <v>19</v>
      </c>
      <c r="C17" s="19" t="s">
        <v>47</v>
      </c>
      <c r="D17" s="20" t="s">
        <v>17</v>
      </c>
      <c r="E17" s="19" t="s">
        <v>18</v>
      </c>
      <c r="F17" s="21">
        <v>45545</v>
      </c>
      <c r="G17" s="47">
        <v>45545</v>
      </c>
      <c r="H17" s="21" t="s">
        <v>6</v>
      </c>
      <c r="I17" s="44">
        <v>47735</v>
      </c>
      <c r="J17" s="28">
        <v>460</v>
      </c>
      <c r="K17" s="25"/>
      <c r="L17" s="25"/>
      <c r="M17" s="25"/>
    </row>
    <row r="18" spans="1:13" x14ac:dyDescent="0.55000000000000004">
      <c r="C18" s="48"/>
      <c r="D18" s="12"/>
      <c r="E18" s="12"/>
      <c r="F18" s="49"/>
      <c r="G18" s="50"/>
      <c r="H18" s="51"/>
      <c r="I18" s="52"/>
      <c r="J18" s="53"/>
      <c r="K18" s="13"/>
      <c r="L18" s="25"/>
      <c r="M18" s="25"/>
    </row>
    <row r="19" spans="1:13" x14ac:dyDescent="0.55000000000000004">
      <c r="C19" s="48"/>
      <c r="D19" s="12"/>
      <c r="E19" s="12"/>
      <c r="F19" s="49"/>
      <c r="G19" s="50"/>
      <c r="H19" s="51"/>
      <c r="I19" s="52"/>
      <c r="J19" s="53"/>
      <c r="K19" s="13"/>
      <c r="L19" s="25"/>
      <c r="M19" s="25"/>
    </row>
  </sheetData>
  <mergeCells count="2">
    <mergeCell ref="K3:M3"/>
    <mergeCell ref="G4:I4"/>
  </mergeCells>
  <phoneticPr fontId="1"/>
  <conditionalFormatting sqref="B5:B14 B16">
    <cfRule type="cellIs" dxfId="5" priority="11" stopIfTrue="1" operator="equal">
      <formula>"特例"</formula>
    </cfRule>
    <cfRule type="cellIs" dxfId="4" priority="12" stopIfTrue="1" operator="equal">
      <formula>"薬種"</formula>
    </cfRule>
  </conditionalFormatting>
  <conditionalFormatting sqref="B15">
    <cfRule type="cellIs" dxfId="3" priority="3" stopIfTrue="1" operator="equal">
      <formula>"特例"</formula>
    </cfRule>
    <cfRule type="cellIs" dxfId="2" priority="4" stopIfTrue="1" operator="equal">
      <formula>"薬種"</formula>
    </cfRule>
  </conditionalFormatting>
  <conditionalFormatting sqref="B17">
    <cfRule type="cellIs" dxfId="1" priority="1" stopIfTrue="1" operator="equal">
      <formula>"特例"</formula>
    </cfRule>
    <cfRule type="cellIs" dxfId="0" priority="2" stopIfTrue="1" operator="equal">
      <formula>"薬種"</formula>
    </cfRule>
  </conditionalFormatting>
  <pageMargins left="0.7" right="0.7" top="0.75" bottom="0.75" header="0.3" footer="0.3"/>
  <pageSetup paperSize="9"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高度管理</vt:lpstr>
      <vt:lpstr>高度管理!Print_Area</vt:lpstr>
    </vt:vector>
  </TitlesOfParts>
  <Company>石川県庁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橋本　果林</cp:lastModifiedBy>
  <cp:lastPrinted>2025-04-18T01:15:16Z</cp:lastPrinted>
  <dcterms:created xsi:type="dcterms:W3CDTF">2021-10-18T02:03:52Z</dcterms:created>
  <dcterms:modified xsi:type="dcterms:W3CDTF">2025-04-25T01:16:08Z</dcterms:modified>
</cp:coreProperties>
</file>